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528" yWindow="780" windowWidth="20472" windowHeight="11760" activeTab="1"/>
  </bookViews>
  <sheets>
    <sheet name="S1" sheetId="1" r:id="rId1"/>
    <sheet name="S2" sheetId="2" r:id="rId2"/>
    <sheet name="S3" sheetId="3" r:id="rId3"/>
    <sheet name="Φύλλο1" sheetId="4" r:id="rId4"/>
    <sheet name="ΕΚΤΥΠΩΣΙΜΗ ΜΟΡΦΗ ΑΠΟΤΕΛΕΣΜΑΤΩΝ" sheetId="6" r:id="rId5"/>
  </sheets>
  <definedNames>
    <definedName name="_xlnm._FilterDatabase" localSheetId="0" hidden="1">'S1'!$A$1:$I$199</definedName>
    <definedName name="_xlnm._FilterDatabase" localSheetId="1" hidden="1">'S2'!$A$1:$D$17</definedName>
    <definedName name="_xlnm.Extract" localSheetId="1">'S2'!$A$2</definedName>
    <definedName name="ΕΣΣΚΕΔΥΜ">'S3'!$I$1:$I$14</definedName>
  </definedNames>
  <calcPr calcId="125725" refMode="R1C1"/>
</workbook>
</file>

<file path=xl/calcChain.xml><?xml version="1.0" encoding="utf-8"?>
<calcChain xmlns="http://schemas.openxmlformats.org/spreadsheetml/2006/main">
  <c r="D70" i="6"/>
  <c r="C70"/>
  <c r="C63"/>
  <c r="D63"/>
  <c r="C64"/>
  <c r="D64"/>
  <c r="C65"/>
  <c r="D65"/>
  <c r="C66"/>
  <c r="D66"/>
  <c r="C67"/>
  <c r="D67"/>
  <c r="C68"/>
  <c r="D68"/>
  <c r="D62"/>
  <c r="C62"/>
  <c r="C57"/>
  <c r="D57"/>
  <c r="C58"/>
  <c r="D58"/>
  <c r="D56"/>
  <c r="C56"/>
  <c r="D52"/>
  <c r="C5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6"/>
  <c r="F46"/>
  <c r="F32"/>
  <c r="E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D32"/>
  <c r="C32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15"/>
  <c r="F15"/>
  <c r="E16"/>
  <c r="F16"/>
  <c r="F14"/>
  <c r="E14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15"/>
  <c r="D15"/>
  <c r="C16"/>
  <c r="D16"/>
  <c r="D14"/>
  <c r="C14"/>
  <c r="C7"/>
  <c r="C8"/>
  <c r="C6"/>
  <c r="D9" i="2"/>
  <c r="D23"/>
  <c r="D11"/>
  <c r="D30"/>
  <c r="D21"/>
  <c r="D24"/>
  <c r="D7"/>
  <c r="D14"/>
  <c r="D20"/>
  <c r="D22"/>
  <c r="D27"/>
  <c r="D19"/>
  <c r="D15"/>
  <c r="D28"/>
  <c r="D2"/>
  <c r="D5"/>
  <c r="D8"/>
  <c r="D25"/>
  <c r="D3"/>
  <c r="D6"/>
  <c r="D29"/>
  <c r="D10"/>
  <c r="D18"/>
  <c r="D16"/>
  <c r="D4"/>
  <c r="D12"/>
  <c r="D26"/>
  <c r="D17"/>
  <c r="D13"/>
  <c r="F11" i="4"/>
  <c r="E11"/>
  <c r="C11"/>
  <c r="B11"/>
  <c r="F90" i="6" l="1"/>
  <c r="E90"/>
  <c r="D90"/>
  <c r="C90"/>
  <c r="F89"/>
  <c r="E89"/>
  <c r="D89"/>
  <c r="C89"/>
  <c r="F88"/>
  <c r="E88"/>
  <c r="D88"/>
  <c r="C88"/>
  <c r="F87"/>
  <c r="E87"/>
  <c r="D87"/>
  <c r="C87"/>
  <c r="F86"/>
  <c r="E86"/>
  <c r="D86"/>
  <c r="C86"/>
  <c r="F85"/>
  <c r="E85"/>
  <c r="D85"/>
  <c r="C85"/>
  <c r="F84"/>
  <c r="E84"/>
  <c r="D84"/>
  <c r="C84"/>
  <c r="F83"/>
  <c r="E83"/>
  <c r="D83"/>
  <c r="C83"/>
  <c r="F82"/>
  <c r="E82"/>
  <c r="D82"/>
  <c r="C82"/>
  <c r="F81"/>
  <c r="E81"/>
  <c r="D81"/>
  <c r="C81"/>
  <c r="F80"/>
  <c r="E80"/>
  <c r="D80"/>
  <c r="C80"/>
  <c r="F79"/>
  <c r="E79"/>
  <c r="D79"/>
  <c r="C79"/>
  <c r="F78"/>
  <c r="E78"/>
  <c r="D78"/>
  <c r="C78"/>
  <c r="F77"/>
  <c r="E77"/>
  <c r="D77"/>
  <c r="C77"/>
  <c r="F76"/>
  <c r="E76"/>
  <c r="D76"/>
  <c r="C76"/>
</calcChain>
</file>

<file path=xl/comments1.xml><?xml version="1.0" encoding="utf-8"?>
<comments xmlns="http://schemas.openxmlformats.org/spreadsheetml/2006/main">
  <authors>
    <author>yannis</author>
    <author>tdm</author>
    <author>ΓΙΑΝΝΗΣ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1"/>
          </rPr>
          <t>yannis:</t>
        </r>
        <r>
          <rPr>
            <sz val="9"/>
            <color indexed="81"/>
            <rFont val="Tahoma"/>
            <family val="2"/>
            <charset val="161"/>
          </rPr>
          <t xml:space="preserve">
καταταξη όπως την δινει το swiss manager</t>
        </r>
      </text>
    </comment>
    <comment ref="G1" authorId="1">
      <text>
        <r>
          <rPr>
            <b/>
            <sz val="8"/>
            <color indexed="81"/>
            <rFont val="Tahoma"/>
            <family val="2"/>
            <charset val="161"/>
          </rPr>
          <t>tdm:</t>
        </r>
        <r>
          <rPr>
            <sz val="8"/>
            <color indexed="81"/>
            <rFont val="Tahoma"/>
            <family val="2"/>
            <charset val="161"/>
          </rPr>
          <t xml:space="preserve">
</t>
        </r>
        <r>
          <rPr>
            <b/>
            <sz val="8"/>
            <color indexed="81"/>
            <rFont val="Tahoma"/>
            <family val="2"/>
            <charset val="161"/>
          </rPr>
          <t>Συμπληρώνεται από κώδικα VBA</t>
        </r>
        <r>
          <rPr>
            <sz val="8"/>
            <color indexed="81"/>
            <rFont val="Tahoma"/>
            <family val="2"/>
            <charset val="161"/>
          </rPr>
          <t xml:space="preserve">
1=Α Ομιλος (13 και ΑΝΩ)
2=Β Ομιλος (12 και ΚΑΤΩ)</t>
        </r>
      </text>
    </comment>
    <comment ref="H1" authorId="1">
      <text>
        <r>
          <rPr>
            <b/>
            <sz val="8"/>
            <color indexed="81"/>
            <rFont val="Tahoma"/>
            <family val="2"/>
            <charset val="161"/>
          </rPr>
          <t>tdm:</t>
        </r>
        <r>
          <rPr>
            <sz val="8"/>
            <color indexed="81"/>
            <rFont val="Tahoma"/>
            <family val="2"/>
            <charset val="161"/>
          </rPr>
          <t xml:space="preserve">
Συμπληρώνεται από κώδικα VBA</t>
        </r>
      </text>
    </comment>
    <comment ref="I1" authorId="2">
      <text>
        <r>
          <rPr>
            <b/>
            <sz val="9"/>
            <color indexed="81"/>
            <rFont val="Tahoma"/>
            <family val="2"/>
            <charset val="161"/>
          </rPr>
          <t>ΓΙΑΝΝΗΣ: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Συμπληρώνεται από μένα</t>
        </r>
        <r>
          <rPr>
            <sz val="9"/>
            <color indexed="81"/>
            <rFont val="Tahoma"/>
            <family val="2"/>
            <charset val="161"/>
          </rPr>
          <t xml:space="preserve">
Συνολικη αριθμηση εισαγωγης ΠΡΙΝ ΚΑΝΩ ΤΙΠΟΤΕ ΆΛΛΟ. Αρα πρωτα ειναι του Α ομιλου και μετά του Β ομιλου</t>
        </r>
      </text>
    </comment>
  </commentList>
</comments>
</file>

<file path=xl/sharedStrings.xml><?xml version="1.0" encoding="utf-8"?>
<sst xmlns="http://schemas.openxmlformats.org/spreadsheetml/2006/main" count="977" uniqueCount="266">
  <si>
    <t>U12</t>
  </si>
  <si>
    <t>U8</t>
  </si>
  <si>
    <t>U10</t>
  </si>
  <si>
    <t>U14</t>
  </si>
  <si>
    <t>U16</t>
  </si>
  <si>
    <t>KATHGORIA</t>
  </si>
  <si>
    <t>ΟΝΟΜΑ</t>
  </si>
  <si>
    <t>ΣΥΛΛΟΓΟΣ</t>
  </si>
  <si>
    <t>ΚΑΤΑΤΑΞΗ</t>
  </si>
  <si>
    <t>ΑΓΟΡΙΑ</t>
  </si>
  <si>
    <t>ΚΟΡΙΤΣΙΑ</t>
  </si>
  <si>
    <t>1ος</t>
  </si>
  <si>
    <t>2ος</t>
  </si>
  <si>
    <t>3ος</t>
  </si>
  <si>
    <t>1η</t>
  </si>
  <si>
    <t>2η</t>
  </si>
  <si>
    <t>3η</t>
  </si>
  <si>
    <t>ΚΑΤΗΓΟΡΙΑ</t>
  </si>
  <si>
    <t>ΒΑΘΜΟΙ</t>
  </si>
  <si>
    <t>ΤΕΛΙΚΗ ΒΑΘΜΟΛΟΓΙΑ</t>
  </si>
  <si>
    <t>4ος</t>
  </si>
  <si>
    <t>5ος</t>
  </si>
  <si>
    <t>6ος</t>
  </si>
  <si>
    <t>7ος</t>
  </si>
  <si>
    <t>8ος</t>
  </si>
  <si>
    <t>9ος</t>
  </si>
  <si>
    <t>10ος</t>
  </si>
  <si>
    <t>11ος</t>
  </si>
  <si>
    <t>12ος</t>
  </si>
  <si>
    <t>13ος</t>
  </si>
  <si>
    <t>14ος</t>
  </si>
  <si>
    <t>ΚΥΠΕΛΛΑ (ΕΣΣΚΕΔΥΜ)</t>
  </si>
  <si>
    <t>ΚΥΠΕΛΛΑ ΛΕΣΧΗΣ ΠΟΛΙΤΙΣΜΟΥ</t>
  </si>
  <si>
    <t>ΓΥΝΑΙΚΕΣ</t>
  </si>
  <si>
    <t>order</t>
  </si>
  <si>
    <t>(ΜΕΤΑΛΛΙΑ ΛΕΣΧΗΣ ΠΟΛΙΤΙΣΜΟΥ)</t>
  </si>
  <si>
    <t>ΑΝΔΡΕΣ + ΓΥΝΑΙΚΕΣ</t>
  </si>
  <si>
    <t>ΜΗΝ ΞΕΧΑΣΕΙΣ ΝΑ ΤΗΝ ΤΑΞΙΝΟΜΗΣΕΙΣ ΩΣ ΠΡΟΣ ΤΕΛΙΚΗ ΒΑΘΜΟΛΟΓΙΑ</t>
  </si>
  <si>
    <t>ΣΟΠ ΠΤΟΛΕ</t>
  </si>
  <si>
    <t>ΛΠΦ</t>
  </si>
  <si>
    <t>ΣΛΦ</t>
  </si>
  <si>
    <t>Β ΟΜΙΛΟΣ (12 και ΚΑΤΩ)</t>
  </si>
  <si>
    <t>Α ΟΜΙΛΟΣ (13 και ΑΝΩ)</t>
  </si>
  <si>
    <t>15ος</t>
  </si>
  <si>
    <t>16ος</t>
  </si>
  <si>
    <t>1) ΚΑΤΑΤΑΞΗ ΟΜΑΔΩΝ (ΣΥΛΛΟΓΩΝ)</t>
  </si>
  <si>
    <t>2) ΚΑΤΑΤΑΞΗ ΑΝΑ ΓΚΡΟΥΠ ΗΛΙΚΙΑΣ</t>
  </si>
  <si>
    <t>3) ΚΑΤΑΤΑΞΗ ΑΝΑ ΟΜΙΛΟ</t>
  </si>
  <si>
    <t>4) ΠΡΟΚΡΙΝΟΝΤΑΙ ΓΙΑ ΤΟΥΣ ΤΕΛΙΚΟΥΣ</t>
  </si>
  <si>
    <t>17ος</t>
  </si>
  <si>
    <t>18ος</t>
  </si>
  <si>
    <t>19ος</t>
  </si>
  <si>
    <t>20ος</t>
  </si>
  <si>
    <t>21ος</t>
  </si>
  <si>
    <t>ΠΡΟΚΡΙΝΟΝΤΑΙ ΓΙΑ ΤΟΝ ΤΕΛΙΚΟ</t>
  </si>
  <si>
    <t>Κατ.</t>
  </si>
  <si>
    <t>Όνομα</t>
  </si>
  <si>
    <t>Φύλο</t>
  </si>
  <si>
    <t>Γκρ.</t>
  </si>
  <si>
    <t>Σύλλ.</t>
  </si>
  <si>
    <t>Βαθ.</t>
  </si>
  <si>
    <t>ΕΠΙΛΑΧΟΝΤΕΣ ΑΓΟΡΙΑ</t>
  </si>
  <si>
    <t>ΕΠΙΛΑΧΟΝΤΕΣ ΚΟΡΙΤΣΙΑ</t>
  </si>
  <si>
    <t>ΕΠΙΛΑΧΟΝΤΕΣ ΕΣΣΚΕΔΥΜ</t>
  </si>
  <si>
    <t>ΓΥΜΝΑΣΤΙΚΟΣ ΣΥΛΛΟΓΟΣ ΠΟΝΤΟΚΩΜΗΣ</t>
  </si>
  <si>
    <t>02167</t>
  </si>
  <si>
    <t>02120</t>
  </si>
  <si>
    <t>00204</t>
  </si>
  <si>
    <t>ΠΑΣ ΕΔΕΣΣΑΙΩΝ ΣΚΑΚΙΣΤΩΝ 8Χ8</t>
  </si>
  <si>
    <t>02160</t>
  </si>
  <si>
    <t>02128</t>
  </si>
  <si>
    <t>02140</t>
  </si>
  <si>
    <t>ΣΚΑΚΙΣΤΙΚΗ ΛΕΣΧΗ ΦΛΩΡΙΝΑΣ</t>
  </si>
  <si>
    <t>02166</t>
  </si>
  <si>
    <t>02116</t>
  </si>
  <si>
    <t>00208</t>
  </si>
  <si>
    <t>02117</t>
  </si>
  <si>
    <t>ΣΟ ΠΤΟΛΕΜΑΪΔΑΣ "ΔΟΥΡΕΙΟΣ ΙΠΠΟΣ"</t>
  </si>
  <si>
    <t>02162</t>
  </si>
  <si>
    <t>00230</t>
  </si>
  <si>
    <t>00245</t>
  </si>
  <si>
    <t>00213</t>
  </si>
  <si>
    <t>ΛΕΣΧΗ ΠΟΛΙΤΙΣΜΟΥ ΦΛΩΡΙΝΑΣ</t>
  </si>
  <si>
    <t>ΟΣ ΓΙΑΝΝΙΤΣΩΝ</t>
  </si>
  <si>
    <t>ΠΣ ΣΥΝΟΙΚΙΣΜΟΥ ΚΗΦΙΣΙΑΣ ΣΕΡΡΩΝ</t>
  </si>
  <si>
    <t>ΣΚΑΚ. ΑΚΑΔ. ΠΤΟΛΕΜΑΪΔΑΣ "Ο ΣΚΑΚΙΣΤΑΚΟΣ"</t>
  </si>
  <si>
    <t>ΣΟ ΒΕΡΟΙΑΣ</t>
  </si>
  <si>
    <t>ΣΟ ΚΑΤΕΡΙΝΗΣ</t>
  </si>
  <si>
    <t>ΣΟ ΠΚΔ ΚΑΤΕΡΙΝΗΣ</t>
  </si>
  <si>
    <t>ΣΟ ΠΤΟΛΕΜΑΪΔΑΣ "Ο ΠΤΟΛΕΜΑΙΟΣ"</t>
  </si>
  <si>
    <t>ΣΣ ΚΑΣΤΟΡΙΑΣ</t>
  </si>
  <si>
    <t>ΦΣ "ΑΡΙΣΤΟΤΕΛΗΣ" ΦΛΩΡΙΝΑΣ</t>
  </si>
  <si>
    <t>ΜΕΤΑΛΛΙΑ ΑΛΛΩΝ ΕΝΩΣΕΩΝ</t>
  </si>
  <si>
    <t>5) ΜΕΤΑΛΙΑ ΑΛΛΩΝ ΕΝΩΣΕΩΝ</t>
  </si>
  <si>
    <t>22ος</t>
  </si>
  <si>
    <t>23ος</t>
  </si>
  <si>
    <t>24ος</t>
  </si>
  <si>
    <t>25ος</t>
  </si>
  <si>
    <t>26ος</t>
  </si>
  <si>
    <t>27ος</t>
  </si>
  <si>
    <t>28ος</t>
  </si>
  <si>
    <t>29ος</t>
  </si>
  <si>
    <t>ΣΟΠ ΠΤΟΛΕΜΑΙΟΣ</t>
  </si>
  <si>
    <t>ΘΙΝΑΛΙΟΣ ΣΚΑΚΙΣΤΙΚΟΣ ΟΜΙΛΟΣ</t>
  </si>
  <si>
    <t>ΛΠ ΦΛΩΡΙΝΑΣ</t>
  </si>
  <si>
    <t>ΧΑΝ ΚΑΛΑΜΑΡΙΑΣ</t>
  </si>
  <si>
    <t>ΑΚΑΔΗΜΙΕΣ ΧΑΝ ΚΑΛΑΜΑΡΙΑΣ</t>
  </si>
  <si>
    <t>ΟΦΣ ΚΑΒΑΛΑΣ</t>
  </si>
  <si>
    <t>ΣΟΠ ΔΟΥΡΕΙΟΣ ΙΠΠΟΣ</t>
  </si>
  <si>
    <t>ΠΑΣ ΕΔΕΣΣΑΙΩΝ 8Χ8</t>
  </si>
  <si>
    <t>ΣΑΠ ΣΚΑΚΙΣΤΑΚΟΣ</t>
  </si>
  <si>
    <t>ΓΣ ΠΟΝΤΟΚΩΜΗΣ</t>
  </si>
  <si>
    <t>ΣΛ ΦΛΩΡΙΝΑΣ</t>
  </si>
  <si>
    <t>ΑΕ ΚΟΖΑΝΗΣ</t>
  </si>
  <si>
    <t>ΦΣΦ ΑΡΙΣΤΟΤΕΛΗΣ</t>
  </si>
  <si>
    <t>ΣΟΠΚΔ ΚΑΤΕΡΙΝΗΣ</t>
  </si>
  <si>
    <t>ΣΟ ΒΕΡΟΙΑΣ/ΣΕ ΒΟΛΟΥ</t>
  </si>
  <si>
    <t>1η Κατ (Α)</t>
  </si>
  <si>
    <t>2η Κατ (Β)</t>
  </si>
  <si>
    <t>ΠΣΣ ΚΗΦΙΣΙΑΣ ΣΕΡΡΩΝ</t>
  </si>
  <si>
    <t>Ε.Σ."ΑΜΥΝΤΑΣ" ΑΜΥΝΤΑΙΟΥ</t>
  </si>
  <si>
    <t>Ο.Σ.ΓΙΑΝΝΙΤΣΩΝ</t>
  </si>
  <si>
    <t>ΦΣ "ΜΕΓΑΣ ΑΛΕΞΑΝΔΡΟΣ" ΕΔΕΣΣΑΣ</t>
  </si>
  <si>
    <t>ΑΘΛΗΤΙΚΗ ΕΝΩΣΗ ΚΟΖΑΝΗΣ</t>
  </si>
  <si>
    <t>ΠΤΟΛΕΜΑΙΟΣ</t>
  </si>
  <si>
    <t>ΣΚΑΚΙΣΤΑΚΟΣ</t>
  </si>
  <si>
    <t>ΔΟΥΡΕΙΟΣ ΙΠΠΟΣ</t>
  </si>
  <si>
    <t>Λ.Π.Φ.</t>
  </si>
  <si>
    <t>Σ.Λ.Φ.</t>
  </si>
  <si>
    <t>οσ γιαν</t>
  </si>
  <si>
    <t>Σβύνουμε τα πάντα. H order Μπαινει με το χέρι ΠΡΙΝ ΠΑΤΗΣΟΥΜΕ ΤΑ ΚΟΥΜΠΙΑ</t>
  </si>
  <si>
    <t>Γ.Σ. ΠΟΝΤΟΚΩΜΗΣ</t>
  </si>
  <si>
    <t>Α.Ε.ΚΟΖΑΝΗΣ</t>
  </si>
  <si>
    <t>Σ.Ο.ΚΑΤΕΡΙΝΗΣ</t>
  </si>
  <si>
    <t>Σ.Ο Π.Κ.Δ. ΚΑΤΕΡΙΝΗΣ</t>
  </si>
  <si>
    <t>ΠΑΣ.ΕΔΕΣΣΑΙΩΝ 8Χ8</t>
  </si>
  <si>
    <t>Σ.Ο.ΒΕΡΟΙΑΣ</t>
  </si>
  <si>
    <t>&lt;- ΑΦΑΙΡΕΣΕ ΑΥΤΆ ΠΟΥ ΔΕΝ ΕΊΝΑΙ ΤΗΣ ΕΣΚΕΔΥΜ (Συνολικα δεν πρεπει να είναι πανω από 29)</t>
  </si>
  <si>
    <t>ΣΥΛΛΟΓΟΙ ΕΣΚΕΔΥΜ ΤΟ 2016</t>
  </si>
  <si>
    <t>ΒΡΑΒΕΥΣΕΙΣ ΤΟΥΡΝΟΥΑ  ΣΚΑΚΙΟΥ "ΚΥΠΕΛΛΟ ΦΩΤΙΑΣ" 2016</t>
  </si>
  <si>
    <t>Galopoulos Nikolaos</t>
  </si>
  <si>
    <t>S60</t>
  </si>
  <si>
    <t>6</t>
  </si>
  <si>
    <t>Dermatopoulos Konstantinos</t>
  </si>
  <si>
    <t>ΑΚΑΔΗΜΙΕΣ ΧΑΝΚ ΚΑΛΑΜΑΡΙΑΣ</t>
  </si>
  <si>
    <t>5½</t>
  </si>
  <si>
    <t>Kesidis Odyseas</t>
  </si>
  <si>
    <t>Minas Ioannis</t>
  </si>
  <si>
    <t>5</t>
  </si>
  <si>
    <t>Sougakis Anthimos</t>
  </si>
  <si>
    <t>Stefan Victor</t>
  </si>
  <si>
    <t>Kosmidis Ioannis</t>
  </si>
  <si>
    <t>Islakoglou Grigorios</t>
  </si>
  <si>
    <t>Missias Vasilios</t>
  </si>
  <si>
    <t>Voinas Marios</t>
  </si>
  <si>
    <t>4½</t>
  </si>
  <si>
    <t>Theodoulidis Theodoros</t>
  </si>
  <si>
    <t>Robis Dimitrios</t>
  </si>
  <si>
    <t>Karamitani Angela</t>
  </si>
  <si>
    <t>F</t>
  </si>
  <si>
    <t>Pokiakis Georgios</t>
  </si>
  <si>
    <t>4</t>
  </si>
  <si>
    <t>Tallidis Georgios</t>
  </si>
  <si>
    <t>Souliotis Athanasios</t>
  </si>
  <si>
    <t>Patriki Alexandra</t>
  </si>
  <si>
    <t>Pavlitsas Konstantinos</t>
  </si>
  <si>
    <t>Pascalidis Ioannis</t>
  </si>
  <si>
    <t>Siaparinas Konstantinos</t>
  </si>
  <si>
    <t>Α.Ε.Κ.</t>
  </si>
  <si>
    <t>Papadimitriou Alexandros</t>
  </si>
  <si>
    <t>Athanasiadis Vasilios</t>
  </si>
  <si>
    <t>3½</t>
  </si>
  <si>
    <t>Pantelidis Kosmas</t>
  </si>
  <si>
    <t>ΑΡΙΔΑΙΑ</t>
  </si>
  <si>
    <t>Sezos Athanasios</t>
  </si>
  <si>
    <t>ΑΜΥΝΤΑΙΟ</t>
  </si>
  <si>
    <t>Papapavlidis Petros</t>
  </si>
  <si>
    <t>Lousiotis Petros-Karolos</t>
  </si>
  <si>
    <t>"ΦΣ ""ΜΕΓΑΣ ΑΛΕΞΑΝΔΡΟΣ"" ΕΔΕΣΣΑΣ"</t>
  </si>
  <si>
    <t>Chatzimanolis Emmanouil</t>
  </si>
  <si>
    <t>3</t>
  </si>
  <si>
    <t>Tzikas Charilaos</t>
  </si>
  <si>
    <t>Papadopoulos Spyridonas</t>
  </si>
  <si>
    <t>Tsotsos Alexandros</t>
  </si>
  <si>
    <t>Piperidis Panagiotis</t>
  </si>
  <si>
    <t>Kirkos Christos</t>
  </si>
  <si>
    <t>Andronikou Konstantinos</t>
  </si>
  <si>
    <t>Tsouli Rafailia</t>
  </si>
  <si>
    <t>Verikoukis Christos</t>
  </si>
  <si>
    <t>ΕΔΕΣΣΑ</t>
  </si>
  <si>
    <t>Evangelidis Evangelos Antiochos</t>
  </si>
  <si>
    <t>Kotseridis Panagiotis</t>
  </si>
  <si>
    <t>ΜΑΝΙΑΚΙ ΦΛΩΡΙΝΑΣ</t>
  </si>
  <si>
    <t>2½</t>
  </si>
  <si>
    <t>Tsitsagas Anastasios</t>
  </si>
  <si>
    <t>2</t>
  </si>
  <si>
    <t>Gkogkou Maria</t>
  </si>
  <si>
    <t>Zachilas Sotirios</t>
  </si>
  <si>
    <t>ΦΛΩΡΙΝΑ</t>
  </si>
  <si>
    <t>Nikopoulos Christos</t>
  </si>
  <si>
    <t>Kiatipis Stefanos</t>
  </si>
  <si>
    <t>Chalaidopoulos Miltiadis</t>
  </si>
  <si>
    <t>Kirkopoulos Georgios</t>
  </si>
  <si>
    <t>1</t>
  </si>
  <si>
    <t>Andronikou Ioyliani</t>
  </si>
  <si>
    <t>Papaioannou Konstantinos</t>
  </si>
  <si>
    <t>0</t>
  </si>
  <si>
    <t>Gimnopoulos Lazaros</t>
  </si>
  <si>
    <t>Papagiannis Asterios Asterios</t>
  </si>
  <si>
    <t>7</t>
  </si>
  <si>
    <t>Tsilidis Christos Christos</t>
  </si>
  <si>
    <t>Siokis Loukas Loukas</t>
  </si>
  <si>
    <t>Apostolidis Anastasios Anastasios</t>
  </si>
  <si>
    <t>Apostolidis Athanasios Athanasios</t>
  </si>
  <si>
    <t>Liouri Maria Maria</t>
  </si>
  <si>
    <t>Liouri Anastasia M. Anastasia M.</t>
  </si>
  <si>
    <t>Karamitanis Lazaros Lazaros</t>
  </si>
  <si>
    <t>Triantafyllou Ioannis Ptol Ioannis Ptol</t>
  </si>
  <si>
    <t>Apostolidis Angelos Angelos</t>
  </si>
  <si>
    <t>Hasapis Dimitrios Dimitrios</t>
  </si>
  <si>
    <t>Zoumpourdikoudi Despoina Despoina</t>
  </si>
  <si>
    <t>Arapoglou Filippos Filippos</t>
  </si>
  <si>
    <t>Konteos Stergios Stergios</t>
  </si>
  <si>
    <t>Siapanidis Dimitrios Dimitrios</t>
  </si>
  <si>
    <t>Raptis Konstantinos Konstantinos</t>
  </si>
  <si>
    <t>Petridis Dimitrios Panagiotis Dimitrios Panagiotis</t>
  </si>
  <si>
    <t>Papadopoulou Sofia</t>
  </si>
  <si>
    <t>Matanas Dimosthenis Dimosthenis</t>
  </si>
  <si>
    <t>Tzimas Andreas Andreas</t>
  </si>
  <si>
    <t>Ioannidis Efstathios</t>
  </si>
  <si>
    <t>Gavanidis Nikolaos Nikolaos</t>
  </si>
  <si>
    <t>Amitzoglou Charalampos Charalampos</t>
  </si>
  <si>
    <t>Chatziefremidis Dionysios Dionysios</t>
  </si>
  <si>
    <t>Karakitsios Ioannis Ioannis</t>
  </si>
  <si>
    <t>Karagiannis Ioannis Ioannis</t>
  </si>
  <si>
    <t>ΒΕΡΟΙΑ</t>
  </si>
  <si>
    <t>Pafilis Konstantinos Konstantinos</t>
  </si>
  <si>
    <t>Parisis Naoum Naoum</t>
  </si>
  <si>
    <t>Koutroumpas Marinos Marinos</t>
  </si>
  <si>
    <t>Karamichos Michail Michail</t>
  </si>
  <si>
    <t>"""ΑΘΛΗΤΙΚΟ ΣΤΑΥΡΟΔΡΟΜΙ ΓΑΛΑΞΙΑ"" ΘΕΣΣΑΛΟΝΙΚΗΣ"</t>
  </si>
  <si>
    <t>Patsios Ioannis Ioannis</t>
  </si>
  <si>
    <t>Patsiou Theologia Theologia</t>
  </si>
  <si>
    <t>Bakanos Kimon Kimon</t>
  </si>
  <si>
    <t>Mavridis Christos Christos</t>
  </si>
  <si>
    <t>Sideris Michail Michail</t>
  </si>
  <si>
    <t>Raspoptsi Nefeli Nefeli</t>
  </si>
  <si>
    <t>Tsanidis Iordanis Iordanis</t>
  </si>
  <si>
    <t>Sidiropoulos Symeon Symeon</t>
  </si>
  <si>
    <t>Mpoglis Konstantinos Konstantinos</t>
  </si>
  <si>
    <t>Tzanis Alexandros Alexandros</t>
  </si>
  <si>
    <t>Arapoglou Foivos Chrysovalantis Foivos Chrysovalantis</t>
  </si>
  <si>
    <t>Sakoulevas Konstantinos Konstantinos</t>
  </si>
  <si>
    <t>Chazaridis Konstantinos Konstantinos</t>
  </si>
  <si>
    <t>Kourempaneas Filippos Filippos</t>
  </si>
  <si>
    <t>Armenis Symeon Symeon</t>
  </si>
  <si>
    <t>Tsatsarakis Ioannis Ioannis</t>
  </si>
  <si>
    <t>Ioannidis Michalis Michalis</t>
  </si>
  <si>
    <t>Gakis Vasileios Vasileios</t>
  </si>
  <si>
    <t>Keramidas Ioannis Ioannis</t>
  </si>
  <si>
    <t>ΚΑΤΕΡΙΝΗ</t>
  </si>
  <si>
    <t>1½</t>
  </si>
  <si>
    <t>Chazaridis Georgios Georgios</t>
  </si>
  <si>
    <t>Siapanidis Rafail Rafail</t>
  </si>
  <si>
    <t>Prodromidis Anastasios Anastasios</t>
  </si>
  <si>
    <t>Vardakas Petros Petros</t>
  </si>
</sst>
</file>

<file path=xl/styles.xml><?xml version="1.0" encoding="utf-8"?>
<styleSheet xmlns="http://schemas.openxmlformats.org/spreadsheetml/2006/main">
  <fonts count="21">
    <font>
      <sz val="10"/>
      <name val="Arial"/>
      <charset val="161"/>
    </font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sz val="12"/>
      <name val="Arial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10"/>
      <color indexed="10"/>
      <name val="Arial"/>
      <family val="2"/>
      <charset val="161"/>
    </font>
    <font>
      <b/>
      <sz val="16"/>
      <name val="Arial"/>
      <family val="2"/>
      <charset val="161"/>
    </font>
    <font>
      <sz val="12"/>
      <color indexed="8"/>
      <name val="Times New Roman"/>
      <family val="2"/>
      <charset val="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0"/>
      <color indexed="8"/>
      <name val="Arial"/>
      <family val="2"/>
      <charset val="161"/>
    </font>
    <font>
      <sz val="12"/>
      <color indexed="8"/>
      <name val="Calibri"/>
      <family val="2"/>
    </font>
    <font>
      <b/>
      <sz val="10"/>
      <color rgb="FFFF0000"/>
      <name val="Arial"/>
      <family val="2"/>
      <charset val="161"/>
    </font>
    <font>
      <sz val="16"/>
      <name val="Arial"/>
      <family val="2"/>
      <charset val="161"/>
    </font>
    <font>
      <sz val="16"/>
      <color rgb="FFFF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11" fillId="0" borderId="6" xfId="0" applyFont="1" applyFill="1" applyBorder="1" applyAlignment="1">
      <alignment horizontal="left"/>
    </xf>
    <xf numFmtId="0" fontId="3" fillId="0" borderId="0" xfId="0" applyFont="1"/>
    <xf numFmtId="0" fontId="8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6" fillId="0" borderId="0" xfId="0" applyFont="1"/>
    <xf numFmtId="0" fontId="0" fillId="0" borderId="2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/>
    </xf>
    <xf numFmtId="0" fontId="17" fillId="0" borderId="25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6" fillId="0" borderId="4" xfId="0" applyFont="1" applyBorder="1"/>
    <xf numFmtId="0" fontId="17" fillId="0" borderId="4" xfId="0" applyFont="1" applyBorder="1" applyAlignment="1">
      <alignment horizontal="right" vertical="center"/>
    </xf>
    <xf numFmtId="0" fontId="0" fillId="0" borderId="25" xfId="0" applyBorder="1"/>
    <xf numFmtId="0" fontId="17" fillId="0" borderId="4" xfId="0" applyFont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40" xfId="0" applyBorder="1"/>
    <xf numFmtId="0" fontId="0" fillId="0" borderId="26" xfId="0" applyBorder="1"/>
    <xf numFmtId="0" fontId="0" fillId="0" borderId="41" xfId="0" applyBorder="1"/>
    <xf numFmtId="0" fontId="0" fillId="0" borderId="27" xfId="0" applyBorder="1"/>
    <xf numFmtId="0" fontId="6" fillId="0" borderId="27" xfId="0" applyFont="1" applyBorder="1"/>
    <xf numFmtId="0" fontId="0" fillId="0" borderId="42" xfId="0" applyBorder="1"/>
    <xf numFmtId="0" fontId="16" fillId="0" borderId="43" xfId="0" applyFon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8" fillId="0" borderId="0" xfId="0" applyFont="1" applyFill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20" fillId="0" borderId="0" xfId="0" applyFont="1"/>
    <xf numFmtId="0" fontId="19" fillId="4" borderId="7" xfId="0" applyFont="1" applyFill="1" applyBorder="1" applyAlignment="1">
      <alignment horizontal="center"/>
    </xf>
    <xf numFmtId="0" fontId="0" fillId="5" borderId="30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2667000</xdr:colOff>
      <xdr:row>8</xdr:row>
      <xdr:rowOff>114300</xdr:rowOff>
    </xdr:from>
    <xdr:to>
      <xdr:col>13</xdr:col>
      <xdr:colOff>66675</xdr:colOff>
      <xdr:row>23</xdr:row>
      <xdr:rowOff>38100</xdr:rowOff>
    </xdr:to>
    <xdr:pic>
      <xdr:nvPicPr>
        <xdr:cNvPr id="4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63475" y="1409700"/>
          <a:ext cx="2867025" cy="2457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K199"/>
  <sheetViews>
    <sheetView topLeftCell="A7" workbookViewId="0">
      <selection activeCell="B16" sqref="B16"/>
    </sheetView>
  </sheetViews>
  <sheetFormatPr defaultRowHeight="13.2"/>
  <cols>
    <col min="1" max="1" width="10.44140625" customWidth="1"/>
    <col min="2" max="2" width="31.33203125" style="33" customWidth="1"/>
    <col min="3" max="3" width="6.109375" style="4" bestFit="1" customWidth="1"/>
    <col min="4" max="4" width="9.109375" style="4"/>
    <col min="5" max="5" width="45.5546875" customWidth="1"/>
    <col min="6" max="6" width="12" style="4" customWidth="1"/>
    <col min="7" max="7" width="14.88671875" style="144" customWidth="1"/>
    <col min="8" max="8" width="14" style="145" customWidth="1"/>
    <col min="9" max="9" width="9.109375" style="144"/>
    <col min="11" max="11" width="27.88671875" customWidth="1"/>
  </cols>
  <sheetData>
    <row r="1" spans="1:11">
      <c r="A1" s="7" t="s">
        <v>55</v>
      </c>
      <c r="B1" s="61" t="s">
        <v>56</v>
      </c>
      <c r="C1" s="7" t="s">
        <v>57</v>
      </c>
      <c r="D1" s="7" t="s">
        <v>58</v>
      </c>
      <c r="E1" s="7" t="s">
        <v>59</v>
      </c>
      <c r="F1" s="7" t="s">
        <v>60</v>
      </c>
      <c r="G1" s="139" t="s">
        <v>5</v>
      </c>
      <c r="H1" s="140" t="s">
        <v>18</v>
      </c>
      <c r="I1" s="141" t="s">
        <v>34</v>
      </c>
      <c r="K1" s="134" t="s">
        <v>130</v>
      </c>
    </row>
    <row r="2" spans="1:11" ht="15.6">
      <c r="A2" s="92">
        <v>23</v>
      </c>
      <c r="B2" s="93" t="s">
        <v>231</v>
      </c>
      <c r="C2" s="94"/>
      <c r="D2" s="94" t="s">
        <v>1</v>
      </c>
      <c r="E2" s="93" t="s">
        <v>121</v>
      </c>
      <c r="F2" s="94" t="s">
        <v>161</v>
      </c>
      <c r="G2" s="142">
        <v>2</v>
      </c>
      <c r="H2" s="143">
        <v>4</v>
      </c>
      <c r="I2" s="142">
        <v>70</v>
      </c>
      <c r="K2" s="138"/>
    </row>
    <row r="3" spans="1:11" ht="15.6">
      <c r="A3" s="92">
        <v>45</v>
      </c>
      <c r="B3" s="93" t="s">
        <v>204</v>
      </c>
      <c r="C3" s="94" t="s">
        <v>159</v>
      </c>
      <c r="D3" s="94" t="s">
        <v>3</v>
      </c>
      <c r="E3" s="93" t="s">
        <v>121</v>
      </c>
      <c r="F3" s="94" t="s">
        <v>203</v>
      </c>
      <c r="G3" s="142">
        <v>1</v>
      </c>
      <c r="H3" s="143">
        <v>1</v>
      </c>
      <c r="I3" s="142">
        <v>45</v>
      </c>
      <c r="K3" s="134"/>
    </row>
    <row r="4" spans="1:11" ht="15.6">
      <c r="A4" s="92">
        <v>33</v>
      </c>
      <c r="B4" s="93" t="s">
        <v>186</v>
      </c>
      <c r="C4" s="94"/>
      <c r="D4" s="94" t="s">
        <v>3</v>
      </c>
      <c r="E4" s="93" t="s">
        <v>121</v>
      </c>
      <c r="F4" s="94" t="s">
        <v>180</v>
      </c>
      <c r="G4" s="142">
        <v>1</v>
      </c>
      <c r="H4" s="143">
        <v>3</v>
      </c>
      <c r="I4" s="142">
        <v>33</v>
      </c>
    </row>
    <row r="5" spans="1:11" ht="15.6">
      <c r="A5" s="92">
        <v>4</v>
      </c>
      <c r="B5" s="93" t="s">
        <v>212</v>
      </c>
      <c r="C5" s="94"/>
      <c r="D5" s="94" t="s">
        <v>0</v>
      </c>
      <c r="E5" s="93" t="s">
        <v>128</v>
      </c>
      <c r="F5" s="94" t="s">
        <v>145</v>
      </c>
      <c r="G5" s="142">
        <v>2</v>
      </c>
      <c r="H5" s="143">
        <v>5.5</v>
      </c>
      <c r="I5" s="142">
        <v>51</v>
      </c>
    </row>
    <row r="6" spans="1:11" ht="15.6">
      <c r="A6" s="92">
        <v>10</v>
      </c>
      <c r="B6" s="93" t="s">
        <v>218</v>
      </c>
      <c r="C6" s="94"/>
      <c r="D6" s="94" t="s">
        <v>2</v>
      </c>
      <c r="E6" s="93" t="s">
        <v>128</v>
      </c>
      <c r="F6" s="94" t="s">
        <v>148</v>
      </c>
      <c r="G6" s="142">
        <v>2</v>
      </c>
      <c r="H6" s="143">
        <v>5</v>
      </c>
      <c r="I6" s="142">
        <v>57</v>
      </c>
    </row>
    <row r="7" spans="1:11" ht="15.6">
      <c r="A7" s="92">
        <v>5</v>
      </c>
      <c r="B7" s="93" t="s">
        <v>213</v>
      </c>
      <c r="C7" s="94"/>
      <c r="D7" s="94" t="s">
        <v>0</v>
      </c>
      <c r="E7" s="93" t="s">
        <v>127</v>
      </c>
      <c r="F7" s="94" t="s">
        <v>148</v>
      </c>
      <c r="G7" s="142">
        <v>2</v>
      </c>
      <c r="H7" s="143">
        <v>5</v>
      </c>
      <c r="I7" s="142">
        <v>52</v>
      </c>
    </row>
    <row r="8" spans="1:11" ht="15.6">
      <c r="A8" s="92">
        <v>13</v>
      </c>
      <c r="B8" s="93" t="s">
        <v>221</v>
      </c>
      <c r="C8" s="94"/>
      <c r="D8" s="94" t="s">
        <v>0</v>
      </c>
      <c r="E8" s="93" t="s">
        <v>127</v>
      </c>
      <c r="F8" s="94" t="s">
        <v>155</v>
      </c>
      <c r="G8" s="142">
        <v>2</v>
      </c>
      <c r="H8" s="143">
        <v>4.5</v>
      </c>
      <c r="I8" s="142">
        <v>60</v>
      </c>
    </row>
    <row r="9" spans="1:11" ht="15.6">
      <c r="A9" s="92">
        <v>41</v>
      </c>
      <c r="B9" s="93" t="s">
        <v>251</v>
      </c>
      <c r="C9" s="94"/>
      <c r="D9" s="94" t="s">
        <v>2</v>
      </c>
      <c r="E9" s="93" t="s">
        <v>128</v>
      </c>
      <c r="F9" s="94" t="s">
        <v>193</v>
      </c>
      <c r="G9" s="142">
        <v>2</v>
      </c>
      <c r="H9" s="143">
        <v>2.5</v>
      </c>
      <c r="I9" s="142">
        <v>88</v>
      </c>
    </row>
    <row r="10" spans="1:11" ht="15.6">
      <c r="A10" s="92">
        <v>45</v>
      </c>
      <c r="B10" s="93" t="s">
        <v>255</v>
      </c>
      <c r="C10" s="94"/>
      <c r="D10" s="94" t="s">
        <v>1</v>
      </c>
      <c r="E10" s="93" t="s">
        <v>198</v>
      </c>
      <c r="F10" s="94" t="s">
        <v>195</v>
      </c>
      <c r="G10" s="142">
        <v>2</v>
      </c>
      <c r="H10" s="143">
        <v>2</v>
      </c>
      <c r="I10" s="142">
        <v>92</v>
      </c>
    </row>
    <row r="11" spans="1:11" ht="15.6">
      <c r="A11" s="92">
        <v>22</v>
      </c>
      <c r="B11" s="93" t="s">
        <v>170</v>
      </c>
      <c r="C11" s="94"/>
      <c r="D11" s="94" t="s">
        <v>141</v>
      </c>
      <c r="E11" s="93" t="s">
        <v>131</v>
      </c>
      <c r="F11" s="94" t="s">
        <v>171</v>
      </c>
      <c r="G11" s="142">
        <v>1</v>
      </c>
      <c r="H11" s="143">
        <v>3.5</v>
      </c>
      <c r="I11" s="142">
        <v>22</v>
      </c>
    </row>
    <row r="12" spans="1:11" ht="15.6">
      <c r="A12" s="92">
        <v>33</v>
      </c>
      <c r="B12" s="93" t="s">
        <v>243</v>
      </c>
      <c r="C12" s="94"/>
      <c r="D12" s="94" t="s">
        <v>1</v>
      </c>
      <c r="E12" s="93" t="s">
        <v>125</v>
      </c>
      <c r="F12" s="94" t="s">
        <v>180</v>
      </c>
      <c r="G12" s="142">
        <v>2</v>
      </c>
      <c r="H12" s="143">
        <v>3</v>
      </c>
      <c r="I12" s="142">
        <v>80</v>
      </c>
    </row>
    <row r="13" spans="1:11" ht="15.6">
      <c r="A13" s="92">
        <v>43</v>
      </c>
      <c r="B13" s="93" t="s">
        <v>201</v>
      </c>
      <c r="C13" s="94"/>
      <c r="D13" s="94" t="s">
        <v>3</v>
      </c>
      <c r="E13" s="93" t="s">
        <v>126</v>
      </c>
      <c r="F13" s="94" t="s">
        <v>195</v>
      </c>
      <c r="G13" s="142">
        <v>1</v>
      </c>
      <c r="H13" s="143">
        <v>2</v>
      </c>
      <c r="I13" s="142">
        <v>43</v>
      </c>
    </row>
    <row r="14" spans="1:11" ht="15.6">
      <c r="A14" s="92">
        <v>24</v>
      </c>
      <c r="B14" s="93" t="s">
        <v>232</v>
      </c>
      <c r="C14" s="94"/>
      <c r="D14" s="94" t="s">
        <v>2</v>
      </c>
      <c r="E14" s="93" t="s">
        <v>128</v>
      </c>
      <c r="F14" s="94" t="s">
        <v>161</v>
      </c>
      <c r="G14" s="142">
        <v>2</v>
      </c>
      <c r="H14" s="143">
        <v>4</v>
      </c>
      <c r="I14" s="142">
        <v>71</v>
      </c>
    </row>
    <row r="15" spans="1:11" ht="15.6">
      <c r="A15" s="92">
        <v>27</v>
      </c>
      <c r="B15" s="93" t="s">
        <v>179</v>
      </c>
      <c r="C15" s="94"/>
      <c r="D15" s="94" t="s">
        <v>141</v>
      </c>
      <c r="E15" s="93" t="s">
        <v>124</v>
      </c>
      <c r="F15" s="94" t="s">
        <v>180</v>
      </c>
      <c r="G15" s="142">
        <v>1</v>
      </c>
      <c r="H15" s="143">
        <v>3</v>
      </c>
      <c r="I15" s="142">
        <v>27</v>
      </c>
    </row>
    <row r="16" spans="1:11" ht="15.6">
      <c r="A16" s="92">
        <v>50</v>
      </c>
      <c r="B16" s="93" t="s">
        <v>262</v>
      </c>
      <c r="C16" s="94"/>
      <c r="D16" s="94" t="s">
        <v>1</v>
      </c>
      <c r="E16" s="93" t="s">
        <v>126</v>
      </c>
      <c r="F16" s="94" t="s">
        <v>261</v>
      </c>
      <c r="G16" s="142">
        <v>2</v>
      </c>
      <c r="H16" s="143">
        <v>1.5</v>
      </c>
      <c r="I16" s="142">
        <v>97</v>
      </c>
    </row>
    <row r="17" spans="1:9" ht="15.6">
      <c r="A17" s="92">
        <v>43</v>
      </c>
      <c r="B17" s="93" t="s">
        <v>253</v>
      </c>
      <c r="C17" s="94"/>
      <c r="D17" s="94" t="s">
        <v>1</v>
      </c>
      <c r="E17" s="93" t="s">
        <v>126</v>
      </c>
      <c r="F17" s="94" t="s">
        <v>195</v>
      </c>
      <c r="G17" s="142">
        <v>2</v>
      </c>
      <c r="H17" s="143">
        <v>2</v>
      </c>
      <c r="I17" s="142">
        <v>90</v>
      </c>
    </row>
    <row r="18" spans="1:9" ht="15.6">
      <c r="A18" s="92">
        <v>2</v>
      </c>
      <c r="B18" s="93" t="s">
        <v>143</v>
      </c>
      <c r="C18" s="94"/>
      <c r="D18" s="94" t="s">
        <v>141</v>
      </c>
      <c r="E18" s="93" t="s">
        <v>144</v>
      </c>
      <c r="F18" s="94" t="s">
        <v>145</v>
      </c>
      <c r="G18" s="142">
        <v>1</v>
      </c>
      <c r="H18" s="143">
        <v>5.5</v>
      </c>
      <c r="I18" s="142">
        <v>2</v>
      </c>
    </row>
    <row r="19" spans="1:9" ht="15.6">
      <c r="A19" s="92">
        <v>36</v>
      </c>
      <c r="B19" s="93" t="s">
        <v>190</v>
      </c>
      <c r="C19" s="94"/>
      <c r="D19" s="94" t="s">
        <v>141</v>
      </c>
      <c r="E19" s="93" t="s">
        <v>178</v>
      </c>
      <c r="F19" s="94" t="s">
        <v>180</v>
      </c>
      <c r="G19" s="142">
        <v>1</v>
      </c>
      <c r="H19" s="143">
        <v>3</v>
      </c>
      <c r="I19" s="142">
        <v>36</v>
      </c>
    </row>
    <row r="20" spans="1:9" ht="15.6">
      <c r="A20" s="92">
        <v>48</v>
      </c>
      <c r="B20" s="93" t="s">
        <v>258</v>
      </c>
      <c r="C20" s="94"/>
      <c r="D20" s="94" t="s">
        <v>1</v>
      </c>
      <c r="E20" s="93" t="s">
        <v>125</v>
      </c>
      <c r="F20" s="94" t="s">
        <v>195</v>
      </c>
      <c r="G20" s="142">
        <v>2</v>
      </c>
      <c r="H20" s="143">
        <v>2</v>
      </c>
      <c r="I20" s="142">
        <v>95</v>
      </c>
    </row>
    <row r="21" spans="1:9" ht="15.6">
      <c r="A21" s="92">
        <v>1</v>
      </c>
      <c r="B21" s="93" t="s">
        <v>140</v>
      </c>
      <c r="C21" s="94"/>
      <c r="D21" s="94" t="s">
        <v>141</v>
      </c>
      <c r="E21" s="93" t="s">
        <v>127</v>
      </c>
      <c r="F21" s="94" t="s">
        <v>142</v>
      </c>
      <c r="G21" s="142">
        <v>1</v>
      </c>
      <c r="H21" s="143">
        <v>6</v>
      </c>
      <c r="I21" s="142">
        <v>1</v>
      </c>
    </row>
    <row r="22" spans="1:9" ht="15.6">
      <c r="A22" s="92">
        <v>22</v>
      </c>
      <c r="B22" s="93" t="s">
        <v>230</v>
      </c>
      <c r="C22" s="94"/>
      <c r="D22" s="94" t="s">
        <v>0</v>
      </c>
      <c r="E22" s="93" t="s">
        <v>121</v>
      </c>
      <c r="F22" s="94" t="s">
        <v>161</v>
      </c>
      <c r="G22" s="142">
        <v>2</v>
      </c>
      <c r="H22" s="143">
        <v>4</v>
      </c>
      <c r="I22" s="142">
        <v>69</v>
      </c>
    </row>
    <row r="23" spans="1:9" ht="15.6">
      <c r="A23" s="92">
        <v>47</v>
      </c>
      <c r="B23" s="93" t="s">
        <v>207</v>
      </c>
      <c r="C23" s="94"/>
      <c r="D23" s="94" t="s">
        <v>141</v>
      </c>
      <c r="E23" s="93" t="s">
        <v>127</v>
      </c>
      <c r="F23" s="94" t="s">
        <v>206</v>
      </c>
      <c r="G23" s="142">
        <v>1</v>
      </c>
      <c r="H23" s="143">
        <v>0</v>
      </c>
      <c r="I23" s="142">
        <v>47</v>
      </c>
    </row>
    <row r="24" spans="1:9" ht="15.6">
      <c r="A24" s="92">
        <v>39</v>
      </c>
      <c r="B24" s="93" t="s">
        <v>196</v>
      </c>
      <c r="C24" s="94" t="s">
        <v>159</v>
      </c>
      <c r="D24" s="94" t="s">
        <v>3</v>
      </c>
      <c r="E24" s="93" t="s">
        <v>128</v>
      </c>
      <c r="F24" s="94" t="s">
        <v>195</v>
      </c>
      <c r="G24" s="142">
        <v>1</v>
      </c>
      <c r="H24" s="143">
        <v>2</v>
      </c>
      <c r="I24" s="142">
        <v>39</v>
      </c>
    </row>
    <row r="25" spans="1:9" ht="15.6">
      <c r="A25" s="92">
        <v>11</v>
      </c>
      <c r="B25" s="93" t="s">
        <v>219</v>
      </c>
      <c r="C25" s="94"/>
      <c r="D25" s="94" t="s">
        <v>2</v>
      </c>
      <c r="E25" s="93" t="s">
        <v>126</v>
      </c>
      <c r="F25" s="94" t="s">
        <v>155</v>
      </c>
      <c r="G25" s="142">
        <v>2</v>
      </c>
      <c r="H25" s="143">
        <v>4.5</v>
      </c>
      <c r="I25" s="142">
        <v>58</v>
      </c>
    </row>
    <row r="26" spans="1:9" ht="15.6">
      <c r="A26" s="92">
        <v>21</v>
      </c>
      <c r="B26" s="93" t="s">
        <v>229</v>
      </c>
      <c r="C26" s="94"/>
      <c r="D26" s="94" t="s">
        <v>2</v>
      </c>
      <c r="E26" s="93" t="s">
        <v>132</v>
      </c>
      <c r="F26" s="94" t="s">
        <v>161</v>
      </c>
      <c r="G26" s="142">
        <v>2</v>
      </c>
      <c r="H26" s="143">
        <v>4</v>
      </c>
      <c r="I26" s="142">
        <v>68</v>
      </c>
    </row>
    <row r="27" spans="1:9" ht="15.6">
      <c r="A27" s="92">
        <v>47</v>
      </c>
      <c r="B27" s="93" t="s">
        <v>257</v>
      </c>
      <c r="C27" s="94"/>
      <c r="D27" s="94" t="s">
        <v>1</v>
      </c>
      <c r="E27" s="93" t="s">
        <v>198</v>
      </c>
      <c r="F27" s="94" t="s">
        <v>195</v>
      </c>
      <c r="G27" s="142">
        <v>2</v>
      </c>
      <c r="H27" s="143">
        <v>2</v>
      </c>
      <c r="I27" s="142">
        <v>94</v>
      </c>
    </row>
    <row r="28" spans="1:9" ht="15.6">
      <c r="A28" s="92">
        <v>8</v>
      </c>
      <c r="B28" s="93" t="s">
        <v>152</v>
      </c>
      <c r="C28" s="94"/>
      <c r="D28" s="94" t="s">
        <v>141</v>
      </c>
      <c r="E28" s="93" t="s">
        <v>121</v>
      </c>
      <c r="F28" s="94" t="s">
        <v>148</v>
      </c>
      <c r="G28" s="142">
        <v>1</v>
      </c>
      <c r="H28" s="143">
        <v>5</v>
      </c>
      <c r="I28" s="142">
        <v>8</v>
      </c>
    </row>
    <row r="29" spans="1:9" ht="15.6">
      <c r="A29" s="92">
        <v>26</v>
      </c>
      <c r="B29" s="93" t="s">
        <v>234</v>
      </c>
      <c r="C29" s="94"/>
      <c r="D29" s="94" t="s">
        <v>2</v>
      </c>
      <c r="E29" s="93" t="s">
        <v>235</v>
      </c>
      <c r="F29" s="94" t="s">
        <v>171</v>
      </c>
      <c r="G29" s="142">
        <v>2</v>
      </c>
      <c r="H29" s="143">
        <v>3.5</v>
      </c>
      <c r="I29" s="142">
        <v>73</v>
      </c>
    </row>
    <row r="30" spans="1:9" ht="15.6">
      <c r="A30" s="92">
        <v>25</v>
      </c>
      <c r="B30" s="93" t="s">
        <v>233</v>
      </c>
      <c r="C30" s="94"/>
      <c r="D30" s="94" t="s">
        <v>1</v>
      </c>
      <c r="E30" s="93" t="s">
        <v>132</v>
      </c>
      <c r="F30" s="94" t="s">
        <v>161</v>
      </c>
      <c r="G30" s="142">
        <v>2</v>
      </c>
      <c r="H30" s="143">
        <v>4</v>
      </c>
      <c r="I30" s="142">
        <v>72</v>
      </c>
    </row>
    <row r="31" spans="1:9" ht="15.6">
      <c r="A31" s="92">
        <v>30</v>
      </c>
      <c r="B31" s="93" t="s">
        <v>239</v>
      </c>
      <c r="C31" s="94"/>
      <c r="D31" s="94" t="s">
        <v>2</v>
      </c>
      <c r="E31" s="93" t="s">
        <v>240</v>
      </c>
      <c r="F31" s="94" t="s">
        <v>180</v>
      </c>
      <c r="G31" s="142">
        <v>2</v>
      </c>
      <c r="H31" s="143">
        <v>3</v>
      </c>
      <c r="I31" s="142">
        <v>77</v>
      </c>
    </row>
    <row r="32" spans="1:9" ht="15.6">
      <c r="A32" s="92">
        <v>13</v>
      </c>
      <c r="B32" s="93" t="s">
        <v>158</v>
      </c>
      <c r="C32" s="94" t="s">
        <v>159</v>
      </c>
      <c r="D32" s="94" t="s">
        <v>141</v>
      </c>
      <c r="E32" s="93" t="s">
        <v>128</v>
      </c>
      <c r="F32" s="94" t="s">
        <v>155</v>
      </c>
      <c r="G32" s="142">
        <v>1</v>
      </c>
      <c r="H32" s="143">
        <v>4.5</v>
      </c>
      <c r="I32" s="142">
        <v>13</v>
      </c>
    </row>
    <row r="33" spans="1:9" ht="15.6">
      <c r="A33" s="92">
        <v>8</v>
      </c>
      <c r="B33" s="93" t="s">
        <v>216</v>
      </c>
      <c r="C33" s="94"/>
      <c r="D33" s="94" t="s">
        <v>2</v>
      </c>
      <c r="E33" s="93" t="s">
        <v>128</v>
      </c>
      <c r="F33" s="94" t="s">
        <v>148</v>
      </c>
      <c r="G33" s="142">
        <v>2</v>
      </c>
      <c r="H33" s="143">
        <v>5</v>
      </c>
      <c r="I33" s="142">
        <v>55</v>
      </c>
    </row>
    <row r="34" spans="1:9" ht="15.6">
      <c r="A34" s="92">
        <v>49</v>
      </c>
      <c r="B34" s="93" t="s">
        <v>259</v>
      </c>
      <c r="C34" s="94"/>
      <c r="D34" s="94" t="s">
        <v>1</v>
      </c>
      <c r="E34" s="93" t="s">
        <v>260</v>
      </c>
      <c r="F34" s="94" t="s">
        <v>261</v>
      </c>
      <c r="G34" s="142">
        <v>2</v>
      </c>
      <c r="H34" s="143">
        <v>1.5</v>
      </c>
      <c r="I34" s="142">
        <v>96</v>
      </c>
    </row>
    <row r="35" spans="1:9" ht="15.6">
      <c r="A35" s="92">
        <v>3</v>
      </c>
      <c r="B35" s="93" t="s">
        <v>146</v>
      </c>
      <c r="C35" s="94"/>
      <c r="D35" s="94" t="s">
        <v>141</v>
      </c>
      <c r="E35" s="93" t="s">
        <v>127</v>
      </c>
      <c r="F35" s="94" t="s">
        <v>145</v>
      </c>
      <c r="G35" s="142">
        <v>1</v>
      </c>
      <c r="H35" s="143">
        <v>5.5</v>
      </c>
      <c r="I35" s="142">
        <v>3</v>
      </c>
    </row>
    <row r="36" spans="1:9" ht="15.6">
      <c r="A36" s="92">
        <v>42</v>
      </c>
      <c r="B36" s="93" t="s">
        <v>200</v>
      </c>
      <c r="C36" s="94"/>
      <c r="D36" s="94" t="s">
        <v>141</v>
      </c>
      <c r="E36" s="93" t="s">
        <v>127</v>
      </c>
      <c r="F36" s="94" t="s">
        <v>195</v>
      </c>
      <c r="G36" s="142">
        <v>1</v>
      </c>
      <c r="H36" s="143">
        <v>2</v>
      </c>
      <c r="I36" s="142">
        <v>42</v>
      </c>
    </row>
    <row r="37" spans="1:9" ht="15.6">
      <c r="A37" s="92">
        <v>44</v>
      </c>
      <c r="B37" s="93" t="s">
        <v>202</v>
      </c>
      <c r="C37" s="94"/>
      <c r="D37" s="94" t="s">
        <v>141</v>
      </c>
      <c r="E37" s="93" t="s">
        <v>175</v>
      </c>
      <c r="F37" s="94" t="s">
        <v>203</v>
      </c>
      <c r="G37" s="142">
        <v>1</v>
      </c>
      <c r="H37" s="143">
        <v>1</v>
      </c>
      <c r="I37" s="142">
        <v>44</v>
      </c>
    </row>
    <row r="38" spans="1:9" ht="15.6">
      <c r="A38" s="92">
        <v>32</v>
      </c>
      <c r="B38" s="93" t="s">
        <v>185</v>
      </c>
      <c r="C38" s="94"/>
      <c r="D38" s="94" t="s">
        <v>141</v>
      </c>
      <c r="E38" s="93" t="s">
        <v>175</v>
      </c>
      <c r="F38" s="94" t="s">
        <v>180</v>
      </c>
      <c r="G38" s="142">
        <v>1</v>
      </c>
      <c r="H38" s="143">
        <v>3</v>
      </c>
      <c r="I38" s="142">
        <v>32</v>
      </c>
    </row>
    <row r="39" spans="1:9" ht="15.6">
      <c r="A39" s="92">
        <v>14</v>
      </c>
      <c r="B39" s="93" t="s">
        <v>222</v>
      </c>
      <c r="C39" s="94"/>
      <c r="D39" s="94" t="s">
        <v>2</v>
      </c>
      <c r="E39" s="93" t="s">
        <v>125</v>
      </c>
      <c r="F39" s="94" t="s">
        <v>161</v>
      </c>
      <c r="G39" s="142">
        <v>2</v>
      </c>
      <c r="H39" s="143">
        <v>4</v>
      </c>
      <c r="I39" s="142">
        <v>61</v>
      </c>
    </row>
    <row r="40" spans="1:9" ht="15.6">
      <c r="A40" s="92">
        <v>7</v>
      </c>
      <c r="B40" s="93" t="s">
        <v>151</v>
      </c>
      <c r="C40" s="94"/>
      <c r="D40" s="94" t="s">
        <v>141</v>
      </c>
      <c r="E40" s="93" t="s">
        <v>124</v>
      </c>
      <c r="F40" s="94" t="s">
        <v>148</v>
      </c>
      <c r="G40" s="142">
        <v>1</v>
      </c>
      <c r="H40" s="143">
        <v>5</v>
      </c>
      <c r="I40" s="142">
        <v>7</v>
      </c>
    </row>
    <row r="41" spans="1:9" ht="15.6">
      <c r="A41" s="92">
        <v>37</v>
      </c>
      <c r="B41" s="93" t="s">
        <v>191</v>
      </c>
      <c r="C41" s="94"/>
      <c r="D41" s="94" t="s">
        <v>4</v>
      </c>
      <c r="E41" s="93" t="s">
        <v>192</v>
      </c>
      <c r="F41" s="94" t="s">
        <v>193</v>
      </c>
      <c r="G41" s="142">
        <v>1</v>
      </c>
      <c r="H41" s="143">
        <v>2.5</v>
      </c>
      <c r="I41" s="142">
        <v>37</v>
      </c>
    </row>
    <row r="42" spans="1:9" ht="15.6">
      <c r="A42" s="92">
        <v>44</v>
      </c>
      <c r="B42" s="93" t="s">
        <v>254</v>
      </c>
      <c r="C42" s="94"/>
      <c r="D42" s="94" t="s">
        <v>1</v>
      </c>
      <c r="E42" s="93" t="s">
        <v>198</v>
      </c>
      <c r="F42" s="94" t="s">
        <v>195</v>
      </c>
      <c r="G42" s="142">
        <v>2</v>
      </c>
      <c r="H42" s="143">
        <v>2</v>
      </c>
      <c r="I42" s="142">
        <v>91</v>
      </c>
    </row>
    <row r="43" spans="1:9" ht="15.6">
      <c r="A43" s="92">
        <v>29</v>
      </c>
      <c r="B43" s="93" t="s">
        <v>238</v>
      </c>
      <c r="C43" s="94"/>
      <c r="D43" s="94" t="s">
        <v>0</v>
      </c>
      <c r="E43" s="93" t="s">
        <v>198</v>
      </c>
      <c r="F43" s="94" t="s">
        <v>180</v>
      </c>
      <c r="G43" s="142">
        <v>2</v>
      </c>
      <c r="H43" s="143">
        <v>3</v>
      </c>
      <c r="I43" s="142">
        <v>76</v>
      </c>
    </row>
    <row r="44" spans="1:9" ht="15.6">
      <c r="A44" s="92">
        <v>7</v>
      </c>
      <c r="B44" s="93" t="s">
        <v>215</v>
      </c>
      <c r="C44" s="94" t="s">
        <v>159</v>
      </c>
      <c r="D44" s="94" t="s">
        <v>2</v>
      </c>
      <c r="E44" s="93" t="s">
        <v>125</v>
      </c>
      <c r="F44" s="94" t="s">
        <v>148</v>
      </c>
      <c r="G44" s="142">
        <v>2</v>
      </c>
      <c r="H44" s="143">
        <v>5</v>
      </c>
      <c r="I44" s="142">
        <v>54</v>
      </c>
    </row>
    <row r="45" spans="1:9" ht="15.6">
      <c r="A45" s="92">
        <v>6</v>
      </c>
      <c r="B45" s="93" t="s">
        <v>214</v>
      </c>
      <c r="C45" s="94" t="s">
        <v>159</v>
      </c>
      <c r="D45" s="94" t="s">
        <v>0</v>
      </c>
      <c r="E45" s="93" t="s">
        <v>126</v>
      </c>
      <c r="F45" s="94" t="s">
        <v>148</v>
      </c>
      <c r="G45" s="142">
        <v>2</v>
      </c>
      <c r="H45" s="143">
        <v>5</v>
      </c>
      <c r="I45" s="142">
        <v>53</v>
      </c>
    </row>
    <row r="46" spans="1:9" ht="15.6">
      <c r="A46" s="92">
        <v>26</v>
      </c>
      <c r="B46" s="93" t="s">
        <v>177</v>
      </c>
      <c r="C46" s="94"/>
      <c r="D46" s="94" t="s">
        <v>141</v>
      </c>
      <c r="E46" s="93" t="s">
        <v>178</v>
      </c>
      <c r="F46" s="94" t="s">
        <v>171</v>
      </c>
      <c r="G46" s="142">
        <v>1</v>
      </c>
      <c r="H46" s="143">
        <v>3.5</v>
      </c>
      <c r="I46" s="142">
        <v>26</v>
      </c>
    </row>
    <row r="47" spans="1:9" ht="15.6">
      <c r="A47" s="92">
        <v>19</v>
      </c>
      <c r="B47" s="93" t="s">
        <v>227</v>
      </c>
      <c r="C47" s="94"/>
      <c r="D47" s="94" t="s">
        <v>0</v>
      </c>
      <c r="E47" s="93" t="s">
        <v>132</v>
      </c>
      <c r="F47" s="94" t="s">
        <v>161</v>
      </c>
      <c r="G47" s="142">
        <v>2</v>
      </c>
      <c r="H47" s="143">
        <v>4</v>
      </c>
      <c r="I47" s="142">
        <v>66</v>
      </c>
    </row>
    <row r="48" spans="1:9" ht="15.6">
      <c r="A48" s="92">
        <v>34</v>
      </c>
      <c r="B48" s="93" t="s">
        <v>244</v>
      </c>
      <c r="C48" s="94"/>
      <c r="D48" s="94" t="s">
        <v>2</v>
      </c>
      <c r="E48" s="93" t="s">
        <v>126</v>
      </c>
      <c r="F48" s="94" t="s">
        <v>180</v>
      </c>
      <c r="G48" s="142">
        <v>2</v>
      </c>
      <c r="H48" s="143">
        <v>3</v>
      </c>
      <c r="I48" s="142">
        <v>81</v>
      </c>
    </row>
    <row r="49" spans="1:9" ht="15.6">
      <c r="A49" s="92">
        <v>4</v>
      </c>
      <c r="B49" s="93" t="s">
        <v>147</v>
      </c>
      <c r="C49" s="94"/>
      <c r="D49" s="94" t="s">
        <v>141</v>
      </c>
      <c r="E49" s="93" t="s">
        <v>103</v>
      </c>
      <c r="F49" s="94" t="s">
        <v>148</v>
      </c>
      <c r="G49" s="142">
        <v>1</v>
      </c>
      <c r="H49" s="143">
        <v>5</v>
      </c>
      <c r="I49" s="142">
        <v>4</v>
      </c>
    </row>
    <row r="50" spans="1:9" ht="15.6">
      <c r="A50" s="92">
        <v>9</v>
      </c>
      <c r="B50" s="93" t="s">
        <v>153</v>
      </c>
      <c r="C50" s="94"/>
      <c r="D50" s="94" t="s">
        <v>141</v>
      </c>
      <c r="E50" s="93" t="s">
        <v>128</v>
      </c>
      <c r="F50" s="94" t="s">
        <v>148</v>
      </c>
      <c r="G50" s="142">
        <v>1</v>
      </c>
      <c r="H50" s="143">
        <v>5</v>
      </c>
      <c r="I50" s="142">
        <v>9</v>
      </c>
    </row>
    <row r="51" spans="1:9" ht="15.6">
      <c r="A51" s="92">
        <v>39</v>
      </c>
      <c r="B51" s="93" t="s">
        <v>249</v>
      </c>
      <c r="C51" s="94"/>
      <c r="D51" s="94" t="s">
        <v>1</v>
      </c>
      <c r="E51" s="93" t="s">
        <v>198</v>
      </c>
      <c r="F51" s="94" t="s">
        <v>180</v>
      </c>
      <c r="G51" s="142">
        <v>2</v>
      </c>
      <c r="H51" s="143">
        <v>3</v>
      </c>
      <c r="I51" s="142">
        <v>86</v>
      </c>
    </row>
    <row r="52" spans="1:9" ht="15.6">
      <c r="A52" s="92">
        <v>41</v>
      </c>
      <c r="B52" s="93" t="s">
        <v>199</v>
      </c>
      <c r="C52" s="94"/>
      <c r="D52" s="94" t="s">
        <v>141</v>
      </c>
      <c r="E52" s="93" t="s">
        <v>198</v>
      </c>
      <c r="F52" s="94" t="s">
        <v>195</v>
      </c>
      <c r="G52" s="142">
        <v>1</v>
      </c>
      <c r="H52" s="143">
        <v>2</v>
      </c>
      <c r="I52" s="142">
        <v>41</v>
      </c>
    </row>
    <row r="53" spans="1:9" ht="15.6">
      <c r="A53" s="92">
        <v>27</v>
      </c>
      <c r="B53" s="93" t="s">
        <v>236</v>
      </c>
      <c r="C53" s="94"/>
      <c r="D53" s="94" t="s">
        <v>2</v>
      </c>
      <c r="E53" s="93" t="s">
        <v>132</v>
      </c>
      <c r="F53" s="94" t="s">
        <v>180</v>
      </c>
      <c r="G53" s="142">
        <v>2</v>
      </c>
      <c r="H53" s="143">
        <v>3</v>
      </c>
      <c r="I53" s="142">
        <v>74</v>
      </c>
    </row>
    <row r="54" spans="1:9" ht="15.6">
      <c r="A54" s="92">
        <v>23</v>
      </c>
      <c r="B54" s="93" t="s">
        <v>172</v>
      </c>
      <c r="C54" s="94"/>
      <c r="D54" s="94" t="s">
        <v>141</v>
      </c>
      <c r="E54" s="93" t="s">
        <v>173</v>
      </c>
      <c r="F54" s="94" t="s">
        <v>171</v>
      </c>
      <c r="G54" s="142">
        <v>1</v>
      </c>
      <c r="H54" s="143">
        <v>3.5</v>
      </c>
      <c r="I54" s="142">
        <v>23</v>
      </c>
    </row>
    <row r="55" spans="1:9" ht="15.6">
      <c r="A55" s="92">
        <v>21</v>
      </c>
      <c r="B55" s="93" t="s">
        <v>169</v>
      </c>
      <c r="C55" s="94"/>
      <c r="D55" s="94" t="s">
        <v>3</v>
      </c>
      <c r="E55" s="93" t="s">
        <v>125</v>
      </c>
      <c r="F55" s="94" t="s">
        <v>161</v>
      </c>
      <c r="G55" s="142">
        <v>1</v>
      </c>
      <c r="H55" s="143">
        <v>4</v>
      </c>
      <c r="I55" s="142">
        <v>21</v>
      </c>
    </row>
    <row r="56" spans="1:9" ht="15.6">
      <c r="A56" s="92">
        <v>29</v>
      </c>
      <c r="B56" s="93" t="s">
        <v>182</v>
      </c>
      <c r="C56" s="94"/>
      <c r="D56" s="94" t="s">
        <v>3</v>
      </c>
      <c r="E56" s="93" t="s">
        <v>127</v>
      </c>
      <c r="F56" s="94" t="s">
        <v>180</v>
      </c>
      <c r="G56" s="142">
        <v>1</v>
      </c>
      <c r="H56" s="143">
        <v>3</v>
      </c>
      <c r="I56" s="142">
        <v>29</v>
      </c>
    </row>
    <row r="57" spans="1:9" ht="15.6">
      <c r="A57" s="92">
        <v>18</v>
      </c>
      <c r="B57" s="93" t="s">
        <v>226</v>
      </c>
      <c r="C57" s="94" t="s">
        <v>159</v>
      </c>
      <c r="D57" s="94" t="s">
        <v>0</v>
      </c>
      <c r="E57" s="93" t="s">
        <v>126</v>
      </c>
      <c r="F57" s="94" t="s">
        <v>161</v>
      </c>
      <c r="G57" s="142">
        <v>2</v>
      </c>
      <c r="H57" s="143">
        <v>4</v>
      </c>
      <c r="I57" s="142">
        <v>65</v>
      </c>
    </row>
    <row r="58" spans="1:9" ht="15.6">
      <c r="A58" s="92">
        <v>1</v>
      </c>
      <c r="B58" s="93" t="s">
        <v>208</v>
      </c>
      <c r="C58" s="94"/>
      <c r="D58" s="94" t="s">
        <v>0</v>
      </c>
      <c r="E58" s="93" t="s">
        <v>133</v>
      </c>
      <c r="F58" s="94" t="s">
        <v>209</v>
      </c>
      <c r="G58" s="142">
        <v>2</v>
      </c>
      <c r="H58" s="143">
        <v>7</v>
      </c>
      <c r="I58" s="142">
        <v>48</v>
      </c>
    </row>
    <row r="59" spans="1:9" ht="15.6">
      <c r="A59" s="92">
        <v>46</v>
      </c>
      <c r="B59" s="93" t="s">
        <v>205</v>
      </c>
      <c r="C59" s="94"/>
      <c r="D59" s="94" t="s">
        <v>141</v>
      </c>
      <c r="E59" s="93" t="s">
        <v>198</v>
      </c>
      <c r="F59" s="94" t="s">
        <v>206</v>
      </c>
      <c r="G59" s="142">
        <v>1</v>
      </c>
      <c r="H59" s="143">
        <v>0</v>
      </c>
      <c r="I59" s="142">
        <v>46</v>
      </c>
    </row>
    <row r="60" spans="1:9" ht="15.6">
      <c r="A60" s="92">
        <v>25</v>
      </c>
      <c r="B60" s="93" t="s">
        <v>176</v>
      </c>
      <c r="C60" s="94"/>
      <c r="D60" s="94" t="s">
        <v>3</v>
      </c>
      <c r="E60" s="93" t="s">
        <v>126</v>
      </c>
      <c r="F60" s="94" t="s">
        <v>171</v>
      </c>
      <c r="G60" s="142">
        <v>1</v>
      </c>
      <c r="H60" s="143">
        <v>3.5</v>
      </c>
      <c r="I60" s="142">
        <v>25</v>
      </c>
    </row>
    <row r="61" spans="1:9" ht="15.6">
      <c r="A61" s="92">
        <v>28</v>
      </c>
      <c r="B61" s="93" t="s">
        <v>237</v>
      </c>
      <c r="C61" s="94"/>
      <c r="D61" s="94" t="s">
        <v>1</v>
      </c>
      <c r="E61" s="93" t="s">
        <v>127</v>
      </c>
      <c r="F61" s="94" t="s">
        <v>180</v>
      </c>
      <c r="G61" s="142">
        <v>2</v>
      </c>
      <c r="H61" s="143">
        <v>3</v>
      </c>
      <c r="I61" s="142">
        <v>75</v>
      </c>
    </row>
    <row r="62" spans="1:9" ht="15.6">
      <c r="A62" s="92">
        <v>19</v>
      </c>
      <c r="B62" s="93" t="s">
        <v>166</v>
      </c>
      <c r="C62" s="94"/>
      <c r="D62" s="94" t="s">
        <v>141</v>
      </c>
      <c r="E62" s="93" t="s">
        <v>128</v>
      </c>
      <c r="F62" s="94" t="s">
        <v>161</v>
      </c>
      <c r="G62" s="142">
        <v>1</v>
      </c>
      <c r="H62" s="143">
        <v>4</v>
      </c>
      <c r="I62" s="142">
        <v>19</v>
      </c>
    </row>
    <row r="63" spans="1:9" ht="15.6">
      <c r="A63" s="92">
        <v>17</v>
      </c>
      <c r="B63" s="93" t="s">
        <v>164</v>
      </c>
      <c r="C63" s="94" t="s">
        <v>159</v>
      </c>
      <c r="D63" s="94" t="s">
        <v>3</v>
      </c>
      <c r="E63" s="93" t="s">
        <v>127</v>
      </c>
      <c r="F63" s="94" t="s">
        <v>161</v>
      </c>
      <c r="G63" s="142">
        <v>1</v>
      </c>
      <c r="H63" s="143">
        <v>4</v>
      </c>
      <c r="I63" s="142">
        <v>17</v>
      </c>
    </row>
    <row r="64" spans="1:9" ht="15.6">
      <c r="A64" s="92">
        <v>31</v>
      </c>
      <c r="B64" s="93" t="s">
        <v>241</v>
      </c>
      <c r="C64" s="94"/>
      <c r="D64" s="94" t="s">
        <v>1</v>
      </c>
      <c r="E64" s="93" t="s">
        <v>132</v>
      </c>
      <c r="F64" s="94" t="s">
        <v>180</v>
      </c>
      <c r="G64" s="142">
        <v>2</v>
      </c>
      <c r="H64" s="143">
        <v>3</v>
      </c>
      <c r="I64" s="142">
        <v>78</v>
      </c>
    </row>
    <row r="65" spans="1:9" ht="15.6">
      <c r="A65" s="92">
        <v>32</v>
      </c>
      <c r="B65" s="93" t="s">
        <v>242</v>
      </c>
      <c r="C65" s="94" t="s">
        <v>159</v>
      </c>
      <c r="D65" s="94" t="s">
        <v>2</v>
      </c>
      <c r="E65" s="93" t="s">
        <v>132</v>
      </c>
      <c r="F65" s="94" t="s">
        <v>180</v>
      </c>
      <c r="G65" s="142">
        <v>2</v>
      </c>
      <c r="H65" s="143">
        <v>3</v>
      </c>
      <c r="I65" s="142">
        <v>79</v>
      </c>
    </row>
    <row r="66" spans="1:9" ht="15.6">
      <c r="A66" s="92">
        <v>18</v>
      </c>
      <c r="B66" s="93" t="s">
        <v>165</v>
      </c>
      <c r="C66" s="94"/>
      <c r="D66" s="94" t="s">
        <v>141</v>
      </c>
      <c r="E66" s="93" t="s">
        <v>131</v>
      </c>
      <c r="F66" s="94" t="s">
        <v>161</v>
      </c>
      <c r="G66" s="142">
        <v>1</v>
      </c>
      <c r="H66" s="143">
        <v>4</v>
      </c>
      <c r="I66" s="142">
        <v>18</v>
      </c>
    </row>
    <row r="67" spans="1:9" ht="15.6">
      <c r="A67" s="92">
        <v>17</v>
      </c>
      <c r="B67" s="93" t="s">
        <v>225</v>
      </c>
      <c r="C67" s="94"/>
      <c r="D67" s="94" t="s">
        <v>1</v>
      </c>
      <c r="E67" s="93" t="s">
        <v>121</v>
      </c>
      <c r="F67" s="94" t="s">
        <v>161</v>
      </c>
      <c r="G67" s="142">
        <v>2</v>
      </c>
      <c r="H67" s="143">
        <v>4</v>
      </c>
      <c r="I67" s="142">
        <v>64</v>
      </c>
    </row>
    <row r="68" spans="1:9" ht="15.6">
      <c r="A68" s="92">
        <v>31</v>
      </c>
      <c r="B68" s="93" t="s">
        <v>184</v>
      </c>
      <c r="C68" s="94"/>
      <c r="D68" s="94" t="s">
        <v>3</v>
      </c>
      <c r="E68" s="93" t="s">
        <v>136</v>
      </c>
      <c r="F68" s="94" t="s">
        <v>180</v>
      </c>
      <c r="G68" s="142">
        <v>1</v>
      </c>
      <c r="H68" s="143">
        <v>3</v>
      </c>
      <c r="I68" s="142">
        <v>31</v>
      </c>
    </row>
    <row r="69" spans="1:9" ht="15.6">
      <c r="A69" s="92">
        <v>14</v>
      </c>
      <c r="B69" s="93" t="s">
        <v>160</v>
      </c>
      <c r="C69" s="94"/>
      <c r="D69" s="94" t="s">
        <v>141</v>
      </c>
      <c r="E69" s="93" t="s">
        <v>125</v>
      </c>
      <c r="F69" s="94" t="s">
        <v>161</v>
      </c>
      <c r="G69" s="142">
        <v>1</v>
      </c>
      <c r="H69" s="143">
        <v>4</v>
      </c>
      <c r="I69" s="142">
        <v>14</v>
      </c>
    </row>
    <row r="70" spans="1:9" ht="15.6">
      <c r="A70" s="92">
        <v>52</v>
      </c>
      <c r="B70" s="93" t="s">
        <v>264</v>
      </c>
      <c r="C70" s="94"/>
      <c r="D70" s="94" t="s">
        <v>1</v>
      </c>
      <c r="E70" s="93" t="s">
        <v>198</v>
      </c>
      <c r="F70" s="94" t="s">
        <v>206</v>
      </c>
      <c r="G70" s="142">
        <v>2</v>
      </c>
      <c r="H70" s="143">
        <v>0</v>
      </c>
      <c r="I70" s="142">
        <v>99</v>
      </c>
    </row>
    <row r="71" spans="1:9" ht="15.6">
      <c r="A71" s="92">
        <v>16</v>
      </c>
      <c r="B71" s="93" t="s">
        <v>224</v>
      </c>
      <c r="C71" s="94"/>
      <c r="D71" s="94" t="s">
        <v>1</v>
      </c>
      <c r="E71" s="93" t="s">
        <v>121</v>
      </c>
      <c r="F71" s="94" t="s">
        <v>161</v>
      </c>
      <c r="G71" s="142">
        <v>2</v>
      </c>
      <c r="H71" s="143">
        <v>4</v>
      </c>
      <c r="I71" s="142">
        <v>63</v>
      </c>
    </row>
    <row r="72" spans="1:9" ht="15.6">
      <c r="A72" s="92">
        <v>36</v>
      </c>
      <c r="B72" s="93" t="s">
        <v>246</v>
      </c>
      <c r="C72" s="94" t="s">
        <v>159</v>
      </c>
      <c r="D72" s="94" t="s">
        <v>1</v>
      </c>
      <c r="E72" s="93" t="s">
        <v>198</v>
      </c>
      <c r="F72" s="94" t="s">
        <v>180</v>
      </c>
      <c r="G72" s="142">
        <v>2</v>
      </c>
      <c r="H72" s="143">
        <v>3</v>
      </c>
      <c r="I72" s="142">
        <v>83</v>
      </c>
    </row>
    <row r="73" spans="1:9" ht="15.6">
      <c r="A73" s="92">
        <v>12</v>
      </c>
      <c r="B73" s="93" t="s">
        <v>157</v>
      </c>
      <c r="C73" s="94"/>
      <c r="D73" s="94" t="s">
        <v>141</v>
      </c>
      <c r="E73" s="93" t="s">
        <v>119</v>
      </c>
      <c r="F73" s="94" t="s">
        <v>155</v>
      </c>
      <c r="G73" s="142">
        <v>1</v>
      </c>
      <c r="H73" s="143">
        <v>4.5</v>
      </c>
      <c r="I73" s="142">
        <v>12</v>
      </c>
    </row>
    <row r="74" spans="1:9" ht="15.6">
      <c r="A74" s="92">
        <v>42</v>
      </c>
      <c r="B74" s="93" t="s">
        <v>252</v>
      </c>
      <c r="C74" s="94"/>
      <c r="D74" s="94" t="s">
        <v>0</v>
      </c>
      <c r="E74" s="93" t="s">
        <v>198</v>
      </c>
      <c r="F74" s="94" t="s">
        <v>193</v>
      </c>
      <c r="G74" s="142">
        <v>2</v>
      </c>
      <c r="H74" s="143">
        <v>2.5</v>
      </c>
      <c r="I74" s="142">
        <v>89</v>
      </c>
    </row>
    <row r="75" spans="1:9" ht="15.6">
      <c r="A75" s="92">
        <v>24</v>
      </c>
      <c r="B75" s="93" t="s">
        <v>174</v>
      </c>
      <c r="C75" s="94"/>
      <c r="D75" s="94" t="s">
        <v>141</v>
      </c>
      <c r="E75" s="93" t="s">
        <v>175</v>
      </c>
      <c r="F75" s="94" t="s">
        <v>171</v>
      </c>
      <c r="G75" s="142">
        <v>1</v>
      </c>
      <c r="H75" s="143">
        <v>3.5</v>
      </c>
      <c r="I75" s="142">
        <v>24</v>
      </c>
    </row>
    <row r="76" spans="1:9" ht="15.6">
      <c r="A76" s="92">
        <v>15</v>
      </c>
      <c r="B76" s="93" t="s">
        <v>223</v>
      </c>
      <c r="C76" s="94"/>
      <c r="D76" s="94" t="s">
        <v>0</v>
      </c>
      <c r="E76" s="93" t="s">
        <v>126</v>
      </c>
      <c r="F76" s="94" t="s">
        <v>161</v>
      </c>
      <c r="G76" s="142">
        <v>2</v>
      </c>
      <c r="H76" s="143">
        <v>4</v>
      </c>
      <c r="I76" s="142">
        <v>62</v>
      </c>
    </row>
    <row r="77" spans="1:9" ht="15.6">
      <c r="A77" s="92">
        <v>51</v>
      </c>
      <c r="B77" s="93" t="s">
        <v>263</v>
      </c>
      <c r="C77" s="94"/>
      <c r="D77" s="94" t="s">
        <v>2</v>
      </c>
      <c r="E77" s="93" t="s">
        <v>124</v>
      </c>
      <c r="F77" s="94" t="s">
        <v>203</v>
      </c>
      <c r="G77" s="142">
        <v>2</v>
      </c>
      <c r="H77" s="143">
        <v>1</v>
      </c>
      <c r="I77" s="142">
        <v>98</v>
      </c>
    </row>
    <row r="78" spans="1:9" ht="15.6">
      <c r="A78" s="92">
        <v>20</v>
      </c>
      <c r="B78" s="93" t="s">
        <v>167</v>
      </c>
      <c r="C78" s="94"/>
      <c r="D78" s="94" t="s">
        <v>141</v>
      </c>
      <c r="E78" s="93" t="s">
        <v>168</v>
      </c>
      <c r="F78" s="94" t="s">
        <v>161</v>
      </c>
      <c r="G78" s="142">
        <v>1</v>
      </c>
      <c r="H78" s="143">
        <v>4</v>
      </c>
      <c r="I78" s="142">
        <v>20</v>
      </c>
    </row>
    <row r="79" spans="1:9" ht="15.6">
      <c r="A79" s="92">
        <v>35</v>
      </c>
      <c r="B79" s="93" t="s">
        <v>245</v>
      </c>
      <c r="C79" s="94"/>
      <c r="D79" s="94" t="s">
        <v>1</v>
      </c>
      <c r="E79" s="93" t="s">
        <v>132</v>
      </c>
      <c r="F79" s="94" t="s">
        <v>180</v>
      </c>
      <c r="G79" s="142">
        <v>2</v>
      </c>
      <c r="H79" s="143">
        <v>3</v>
      </c>
      <c r="I79" s="142">
        <v>82</v>
      </c>
    </row>
    <row r="80" spans="1:9" ht="15.6">
      <c r="A80" s="92">
        <v>38</v>
      </c>
      <c r="B80" s="93" t="s">
        <v>248</v>
      </c>
      <c r="C80" s="94"/>
      <c r="D80" s="94" t="s">
        <v>2</v>
      </c>
      <c r="E80" s="93" t="s">
        <v>128</v>
      </c>
      <c r="F80" s="94" t="s">
        <v>180</v>
      </c>
      <c r="G80" s="142">
        <v>2</v>
      </c>
      <c r="H80" s="143">
        <v>3</v>
      </c>
      <c r="I80" s="142">
        <v>85</v>
      </c>
    </row>
    <row r="81" spans="1:9" ht="15.6">
      <c r="A81" s="92">
        <v>3</v>
      </c>
      <c r="B81" s="93" t="s">
        <v>211</v>
      </c>
      <c r="C81" s="94"/>
      <c r="D81" s="94" t="s">
        <v>0</v>
      </c>
      <c r="E81" s="93" t="s">
        <v>127</v>
      </c>
      <c r="F81" s="94" t="s">
        <v>145</v>
      </c>
      <c r="G81" s="142">
        <v>2</v>
      </c>
      <c r="H81" s="143">
        <v>5.5</v>
      </c>
      <c r="I81" s="142">
        <v>50</v>
      </c>
    </row>
    <row r="82" spans="1:9" ht="15.6">
      <c r="A82" s="92">
        <v>5</v>
      </c>
      <c r="B82" s="93" t="s">
        <v>149</v>
      </c>
      <c r="C82" s="94"/>
      <c r="D82" s="94" t="s">
        <v>141</v>
      </c>
      <c r="E82" s="93" t="s">
        <v>121</v>
      </c>
      <c r="F82" s="94" t="s">
        <v>148</v>
      </c>
      <c r="G82" s="142">
        <v>1</v>
      </c>
      <c r="H82" s="143">
        <v>5</v>
      </c>
      <c r="I82" s="142">
        <v>5</v>
      </c>
    </row>
    <row r="83" spans="1:9" ht="15.6">
      <c r="A83" s="92">
        <v>16</v>
      </c>
      <c r="B83" s="93" t="s">
        <v>163</v>
      </c>
      <c r="C83" s="94"/>
      <c r="D83" s="94" t="s">
        <v>141</v>
      </c>
      <c r="E83" s="93" t="s">
        <v>128</v>
      </c>
      <c r="F83" s="94" t="s">
        <v>161</v>
      </c>
      <c r="G83" s="142">
        <v>1</v>
      </c>
      <c r="H83" s="143">
        <v>4</v>
      </c>
      <c r="I83" s="142">
        <v>16</v>
      </c>
    </row>
    <row r="84" spans="1:9" ht="15.6">
      <c r="A84" s="92">
        <v>6</v>
      </c>
      <c r="B84" s="93" t="s">
        <v>150</v>
      </c>
      <c r="C84" s="94"/>
      <c r="D84" s="94" t="s">
        <v>3</v>
      </c>
      <c r="E84" s="93" t="s">
        <v>121</v>
      </c>
      <c r="F84" s="94" t="s">
        <v>148</v>
      </c>
      <c r="G84" s="142">
        <v>1</v>
      </c>
      <c r="H84" s="143">
        <v>5</v>
      </c>
      <c r="I84" s="142">
        <v>6</v>
      </c>
    </row>
    <row r="85" spans="1:9" ht="15.6">
      <c r="A85" s="92">
        <v>15</v>
      </c>
      <c r="B85" s="93" t="s">
        <v>162</v>
      </c>
      <c r="C85" s="94"/>
      <c r="D85" s="94" t="s">
        <v>141</v>
      </c>
      <c r="E85" s="93" t="s">
        <v>128</v>
      </c>
      <c r="F85" s="94" t="s">
        <v>161</v>
      </c>
      <c r="G85" s="142">
        <v>1</v>
      </c>
      <c r="H85" s="143">
        <v>4</v>
      </c>
      <c r="I85" s="142">
        <v>15</v>
      </c>
    </row>
    <row r="86" spans="1:9" ht="15.6">
      <c r="A86" s="92">
        <v>11</v>
      </c>
      <c r="B86" s="93" t="s">
        <v>156</v>
      </c>
      <c r="C86" s="94"/>
      <c r="D86" s="94" t="s">
        <v>141</v>
      </c>
      <c r="E86" s="93" t="s">
        <v>124</v>
      </c>
      <c r="F86" s="94" t="s">
        <v>155</v>
      </c>
      <c r="G86" s="142">
        <v>1</v>
      </c>
      <c r="H86" s="143">
        <v>4.5</v>
      </c>
      <c r="I86" s="142">
        <v>11</v>
      </c>
    </row>
    <row r="87" spans="1:9" ht="15.6">
      <c r="A87" s="92">
        <v>9</v>
      </c>
      <c r="B87" s="93" t="s">
        <v>217</v>
      </c>
      <c r="C87" s="94"/>
      <c r="D87" s="94" t="s">
        <v>0</v>
      </c>
      <c r="E87" s="93" t="s">
        <v>125</v>
      </c>
      <c r="F87" s="94" t="s">
        <v>148</v>
      </c>
      <c r="G87" s="142">
        <v>2</v>
      </c>
      <c r="H87" s="143">
        <v>5</v>
      </c>
      <c r="I87" s="142">
        <v>56</v>
      </c>
    </row>
    <row r="88" spans="1:9" ht="15.6">
      <c r="A88" s="92">
        <v>37</v>
      </c>
      <c r="B88" s="93" t="s">
        <v>247</v>
      </c>
      <c r="C88" s="94"/>
      <c r="D88" s="94" t="s">
        <v>2</v>
      </c>
      <c r="E88" s="93" t="s">
        <v>132</v>
      </c>
      <c r="F88" s="94" t="s">
        <v>180</v>
      </c>
      <c r="G88" s="142">
        <v>2</v>
      </c>
      <c r="H88" s="143">
        <v>3</v>
      </c>
      <c r="I88" s="142">
        <v>84</v>
      </c>
    </row>
    <row r="89" spans="1:9" ht="15.6">
      <c r="A89" s="92">
        <v>46</v>
      </c>
      <c r="B89" s="93" t="s">
        <v>256</v>
      </c>
      <c r="C89" s="94"/>
      <c r="D89" s="94" t="s">
        <v>1</v>
      </c>
      <c r="E89" s="93" t="s">
        <v>198</v>
      </c>
      <c r="F89" s="94" t="s">
        <v>195</v>
      </c>
      <c r="G89" s="142">
        <v>2</v>
      </c>
      <c r="H89" s="143">
        <v>2</v>
      </c>
      <c r="I89" s="142">
        <v>93</v>
      </c>
    </row>
    <row r="90" spans="1:9" ht="15.6">
      <c r="A90" s="92">
        <v>2</v>
      </c>
      <c r="B90" s="93" t="s">
        <v>210</v>
      </c>
      <c r="C90" s="94"/>
      <c r="D90" s="94" t="s">
        <v>0</v>
      </c>
      <c r="E90" s="93" t="s">
        <v>136</v>
      </c>
      <c r="F90" s="94" t="s">
        <v>142</v>
      </c>
      <c r="G90" s="142">
        <v>2</v>
      </c>
      <c r="H90" s="143">
        <v>6</v>
      </c>
      <c r="I90" s="142">
        <v>49</v>
      </c>
    </row>
    <row r="91" spans="1:9" ht="15.6">
      <c r="A91" s="92">
        <v>38</v>
      </c>
      <c r="B91" s="93" t="s">
        <v>194</v>
      </c>
      <c r="C91" s="94"/>
      <c r="D91" s="94" t="s">
        <v>141</v>
      </c>
      <c r="E91" s="93" t="s">
        <v>175</v>
      </c>
      <c r="F91" s="94" t="s">
        <v>195</v>
      </c>
      <c r="G91" s="142">
        <v>1</v>
      </c>
      <c r="H91" s="143">
        <v>2</v>
      </c>
      <c r="I91" s="142">
        <v>38</v>
      </c>
    </row>
    <row r="92" spans="1:9" ht="15.6">
      <c r="A92" s="92">
        <v>30</v>
      </c>
      <c r="B92" s="93" t="s">
        <v>183</v>
      </c>
      <c r="C92" s="94"/>
      <c r="D92" s="94" t="s">
        <v>4</v>
      </c>
      <c r="E92" s="93" t="s">
        <v>125</v>
      </c>
      <c r="F92" s="94" t="s">
        <v>180</v>
      </c>
      <c r="G92" s="142">
        <v>1</v>
      </c>
      <c r="H92" s="143">
        <v>3</v>
      </c>
      <c r="I92" s="142">
        <v>30</v>
      </c>
    </row>
    <row r="93" spans="1:9" ht="15.6">
      <c r="A93" s="92">
        <v>34</v>
      </c>
      <c r="B93" s="93" t="s">
        <v>187</v>
      </c>
      <c r="C93" s="94" t="s">
        <v>159</v>
      </c>
      <c r="D93" s="94" t="s">
        <v>4</v>
      </c>
      <c r="E93" s="93" t="s">
        <v>127</v>
      </c>
      <c r="F93" s="94" t="s">
        <v>180</v>
      </c>
      <c r="G93" s="142">
        <v>1</v>
      </c>
      <c r="H93" s="143">
        <v>3</v>
      </c>
      <c r="I93" s="142">
        <v>34</v>
      </c>
    </row>
    <row r="94" spans="1:9" ht="15.6">
      <c r="A94" s="92">
        <v>40</v>
      </c>
      <c r="B94" s="93" t="s">
        <v>250</v>
      </c>
      <c r="C94" s="94"/>
      <c r="D94" s="94" t="s">
        <v>1</v>
      </c>
      <c r="E94" s="93" t="s">
        <v>125</v>
      </c>
      <c r="F94" s="94" t="s">
        <v>180</v>
      </c>
      <c r="G94" s="142">
        <v>2</v>
      </c>
      <c r="H94" s="143">
        <v>3</v>
      </c>
      <c r="I94" s="142">
        <v>87</v>
      </c>
    </row>
    <row r="95" spans="1:9" ht="15.6">
      <c r="A95" s="92">
        <v>28</v>
      </c>
      <c r="B95" s="93" t="s">
        <v>181</v>
      </c>
      <c r="C95" s="94"/>
      <c r="D95" s="94" t="s">
        <v>4</v>
      </c>
      <c r="E95" s="93" t="s">
        <v>132</v>
      </c>
      <c r="F95" s="94" t="s">
        <v>180</v>
      </c>
      <c r="G95" s="142">
        <v>1</v>
      </c>
      <c r="H95" s="143">
        <v>3</v>
      </c>
      <c r="I95" s="142">
        <v>28</v>
      </c>
    </row>
    <row r="96" spans="1:9" ht="15.6">
      <c r="A96" s="92">
        <v>20</v>
      </c>
      <c r="B96" s="93" t="s">
        <v>228</v>
      </c>
      <c r="C96" s="94"/>
      <c r="D96" s="94" t="s">
        <v>2</v>
      </c>
      <c r="E96" s="93" t="s">
        <v>128</v>
      </c>
      <c r="F96" s="94" t="s">
        <v>161</v>
      </c>
      <c r="G96" s="142">
        <v>2</v>
      </c>
      <c r="H96" s="143">
        <v>4</v>
      </c>
      <c r="I96" s="142">
        <v>67</v>
      </c>
    </row>
    <row r="97" spans="1:9" ht="15.6">
      <c r="A97" s="92">
        <v>53</v>
      </c>
      <c r="B97" s="93" t="s">
        <v>265</v>
      </c>
      <c r="C97" s="94"/>
      <c r="D97" s="94" t="s">
        <v>0</v>
      </c>
      <c r="E97" s="93" t="s">
        <v>133</v>
      </c>
      <c r="F97" s="94" t="s">
        <v>206</v>
      </c>
      <c r="G97" s="142">
        <v>2</v>
      </c>
      <c r="H97" s="143">
        <v>0</v>
      </c>
      <c r="I97" s="142">
        <v>100</v>
      </c>
    </row>
    <row r="98" spans="1:9" ht="15.6">
      <c r="A98" s="92">
        <v>35</v>
      </c>
      <c r="B98" s="93" t="s">
        <v>188</v>
      </c>
      <c r="C98" s="94"/>
      <c r="D98" s="94" t="s">
        <v>141</v>
      </c>
      <c r="E98" s="93" t="s">
        <v>189</v>
      </c>
      <c r="F98" s="94" t="s">
        <v>180</v>
      </c>
      <c r="G98" s="142">
        <v>1</v>
      </c>
      <c r="H98" s="143">
        <v>3</v>
      </c>
      <c r="I98" s="142">
        <v>35</v>
      </c>
    </row>
    <row r="99" spans="1:9" ht="15.6">
      <c r="A99" s="92">
        <v>10</v>
      </c>
      <c r="B99" s="93" t="s">
        <v>154</v>
      </c>
      <c r="C99" s="94"/>
      <c r="D99" s="94" t="s">
        <v>141</v>
      </c>
      <c r="E99" s="93" t="s">
        <v>135</v>
      </c>
      <c r="F99" s="94" t="s">
        <v>155</v>
      </c>
      <c r="G99" s="142">
        <v>1</v>
      </c>
      <c r="H99" s="143">
        <v>4.5</v>
      </c>
      <c r="I99" s="142">
        <v>10</v>
      </c>
    </row>
    <row r="100" spans="1:9" ht="15.6">
      <c r="A100" s="92">
        <v>40</v>
      </c>
      <c r="B100" s="93" t="s">
        <v>197</v>
      </c>
      <c r="C100" s="94"/>
      <c r="D100" s="94" t="s">
        <v>141</v>
      </c>
      <c r="E100" s="93" t="s">
        <v>198</v>
      </c>
      <c r="F100" s="94" t="s">
        <v>195</v>
      </c>
      <c r="G100" s="142">
        <v>1</v>
      </c>
      <c r="H100" s="143">
        <v>2</v>
      </c>
      <c r="I100" s="142">
        <v>40</v>
      </c>
    </row>
    <row r="101" spans="1:9" ht="15.6">
      <c r="A101" s="92">
        <v>12</v>
      </c>
      <c r="B101" s="93" t="s">
        <v>220</v>
      </c>
      <c r="C101" s="94" t="s">
        <v>159</v>
      </c>
      <c r="D101" s="94" t="s">
        <v>0</v>
      </c>
      <c r="E101" s="93" t="s">
        <v>121</v>
      </c>
      <c r="F101" s="94" t="s">
        <v>155</v>
      </c>
      <c r="G101" s="142">
        <v>2</v>
      </c>
      <c r="H101" s="143">
        <v>4.5</v>
      </c>
      <c r="I101" s="142">
        <v>59</v>
      </c>
    </row>
    <row r="102" spans="1:9" ht="15.6">
      <c r="A102" s="92"/>
      <c r="B102" s="93"/>
      <c r="C102" s="94"/>
      <c r="D102" s="94"/>
      <c r="E102" s="5"/>
      <c r="F102" s="94"/>
      <c r="G102" s="142"/>
      <c r="H102" s="143"/>
      <c r="I102" s="142"/>
    </row>
    <row r="103" spans="1:9" ht="15.6">
      <c r="A103" s="92"/>
      <c r="B103" s="93"/>
      <c r="C103" s="94"/>
      <c r="D103" s="94"/>
      <c r="E103" s="5"/>
      <c r="F103" s="94"/>
      <c r="G103" s="142"/>
      <c r="H103" s="143"/>
      <c r="I103" s="142"/>
    </row>
    <row r="104" spans="1:9" ht="15.6">
      <c r="A104" s="92"/>
      <c r="B104" s="93"/>
      <c r="C104" s="94"/>
      <c r="D104" s="94"/>
      <c r="E104" s="5"/>
      <c r="F104" s="94"/>
      <c r="G104" s="142"/>
      <c r="H104" s="143"/>
      <c r="I104" s="142"/>
    </row>
    <row r="105" spans="1:9" ht="15.6">
      <c r="A105" s="92"/>
      <c r="B105" s="93"/>
      <c r="C105" s="94"/>
      <c r="D105" s="94"/>
      <c r="E105" s="5"/>
      <c r="F105" s="94"/>
      <c r="G105" s="142"/>
      <c r="H105" s="143"/>
      <c r="I105" s="142"/>
    </row>
    <row r="106" spans="1:9" ht="15.6">
      <c r="A106" s="92"/>
      <c r="B106" s="93"/>
      <c r="C106" s="94"/>
      <c r="D106" s="94"/>
      <c r="E106" s="5"/>
      <c r="F106" s="94"/>
      <c r="G106" s="142"/>
      <c r="H106" s="143"/>
      <c r="I106" s="142"/>
    </row>
    <row r="107" spans="1:9" ht="15.6">
      <c r="A107" s="92"/>
      <c r="B107" s="93"/>
      <c r="C107" s="94"/>
      <c r="D107" s="94"/>
      <c r="E107" s="5"/>
      <c r="F107" s="94"/>
      <c r="G107" s="142"/>
      <c r="H107" s="143"/>
      <c r="I107" s="142"/>
    </row>
    <row r="108" spans="1:9" ht="15.6">
      <c r="A108" s="92"/>
      <c r="B108" s="93"/>
      <c r="C108" s="94"/>
      <c r="D108" s="94"/>
      <c r="E108" s="5"/>
      <c r="F108" s="94"/>
      <c r="G108" s="142"/>
      <c r="H108" s="143"/>
      <c r="I108" s="142"/>
    </row>
    <row r="109" spans="1:9" ht="15.6">
      <c r="A109" s="92"/>
      <c r="B109" s="93"/>
      <c r="C109" s="94"/>
      <c r="D109" s="94"/>
      <c r="E109" s="5"/>
      <c r="F109" s="94"/>
      <c r="G109" s="142"/>
      <c r="H109" s="143"/>
      <c r="I109" s="142"/>
    </row>
    <row r="110" spans="1:9" ht="15.6">
      <c r="A110" s="92"/>
      <c r="B110" s="93"/>
      <c r="C110" s="94"/>
      <c r="D110" s="94"/>
      <c r="E110" s="5"/>
      <c r="F110" s="94"/>
      <c r="G110" s="142"/>
      <c r="H110" s="143"/>
      <c r="I110" s="142"/>
    </row>
    <row r="111" spans="1:9" ht="15.6">
      <c r="A111" s="92"/>
      <c r="B111" s="93"/>
      <c r="C111" s="94"/>
      <c r="D111" s="94"/>
      <c r="E111" s="5"/>
      <c r="F111" s="94"/>
      <c r="G111" s="142"/>
      <c r="H111" s="143"/>
      <c r="I111" s="142"/>
    </row>
    <row r="112" spans="1:9" ht="15.6">
      <c r="A112" s="92"/>
      <c r="B112" s="93"/>
      <c r="C112" s="94"/>
      <c r="D112" s="94"/>
      <c r="E112" s="5"/>
      <c r="F112" s="94"/>
      <c r="G112" s="142"/>
      <c r="H112" s="143"/>
      <c r="I112" s="142"/>
    </row>
    <row r="113" spans="1:9" ht="15.6">
      <c r="A113" s="92"/>
      <c r="B113" s="93"/>
      <c r="C113" s="94"/>
      <c r="D113" s="94"/>
      <c r="E113" s="5"/>
      <c r="F113" s="94"/>
      <c r="G113" s="142"/>
      <c r="H113" s="143"/>
      <c r="I113" s="142"/>
    </row>
    <row r="114" spans="1:9" ht="15.6">
      <c r="A114" s="92"/>
      <c r="B114" s="93"/>
      <c r="C114" s="94"/>
      <c r="D114" s="94"/>
      <c r="E114" s="5"/>
      <c r="F114" s="94"/>
      <c r="G114" s="142"/>
      <c r="H114" s="143"/>
      <c r="I114" s="142"/>
    </row>
    <row r="115" spans="1:9" ht="15.6">
      <c r="A115" s="92"/>
      <c r="B115" s="93"/>
      <c r="C115" s="94"/>
      <c r="D115" s="94"/>
      <c r="E115" s="5"/>
      <c r="F115" s="94"/>
      <c r="G115" s="142"/>
      <c r="H115" s="143"/>
      <c r="I115" s="142"/>
    </row>
    <row r="116" spans="1:9" ht="15.6">
      <c r="A116" s="92"/>
      <c r="B116" s="93"/>
      <c r="C116" s="94"/>
      <c r="D116" s="94"/>
      <c r="E116" s="5"/>
      <c r="F116" s="94"/>
      <c r="G116" s="142"/>
      <c r="H116" s="143"/>
      <c r="I116" s="142"/>
    </row>
    <row r="117" spans="1:9" ht="15.6">
      <c r="A117" s="92"/>
      <c r="B117" s="93"/>
      <c r="C117" s="94"/>
      <c r="D117" s="94"/>
      <c r="E117" s="5"/>
      <c r="F117" s="94"/>
      <c r="G117" s="142"/>
      <c r="H117" s="143"/>
      <c r="I117" s="142"/>
    </row>
    <row r="118" spans="1:9" ht="15.6">
      <c r="A118" s="92"/>
      <c r="B118" s="93"/>
      <c r="C118" s="94"/>
      <c r="D118" s="94"/>
      <c r="E118" s="5"/>
      <c r="F118" s="94"/>
      <c r="G118" s="142"/>
      <c r="H118" s="143"/>
      <c r="I118" s="142"/>
    </row>
    <row r="119" spans="1:9" ht="15.6">
      <c r="A119" s="92"/>
      <c r="B119" s="93"/>
      <c r="C119" s="94"/>
      <c r="D119" s="94"/>
      <c r="E119" s="5"/>
      <c r="F119" s="94"/>
      <c r="G119" s="142"/>
      <c r="H119" s="143"/>
      <c r="I119" s="142"/>
    </row>
    <row r="120" spans="1:9" ht="15.6">
      <c r="A120" s="92"/>
      <c r="B120" s="93"/>
      <c r="C120" s="94"/>
      <c r="D120" s="94"/>
      <c r="E120" s="5"/>
      <c r="F120" s="94"/>
      <c r="G120" s="142"/>
      <c r="H120" s="143"/>
      <c r="I120" s="142"/>
    </row>
    <row r="121" spans="1:9" ht="15.6">
      <c r="A121" s="92"/>
      <c r="B121" s="93"/>
      <c r="C121" s="94"/>
      <c r="D121" s="94"/>
      <c r="E121" s="5"/>
      <c r="F121" s="94"/>
      <c r="G121" s="142"/>
      <c r="H121" s="143"/>
      <c r="I121" s="142"/>
    </row>
    <row r="122" spans="1:9" ht="15.6">
      <c r="A122" s="92"/>
      <c r="B122" s="93"/>
      <c r="C122" s="94"/>
      <c r="D122" s="94"/>
      <c r="E122" s="5"/>
      <c r="F122" s="94"/>
      <c r="G122" s="142"/>
      <c r="H122" s="143"/>
      <c r="I122" s="142"/>
    </row>
    <row r="123" spans="1:9" ht="15.6">
      <c r="A123" s="92"/>
      <c r="B123" s="93"/>
      <c r="C123" s="94"/>
      <c r="D123" s="94"/>
      <c r="E123" s="5"/>
      <c r="F123" s="94"/>
      <c r="G123" s="142"/>
      <c r="H123" s="143"/>
      <c r="I123" s="142"/>
    </row>
    <row r="124" spans="1:9" ht="15.6">
      <c r="A124" s="92"/>
      <c r="B124" s="93"/>
      <c r="C124" s="94"/>
      <c r="D124" s="94"/>
      <c r="E124" s="5"/>
      <c r="F124" s="94"/>
      <c r="G124" s="142"/>
      <c r="H124" s="143"/>
      <c r="I124" s="142"/>
    </row>
    <row r="125" spans="1:9" ht="15.6">
      <c r="A125" s="92"/>
      <c r="B125" s="93"/>
      <c r="C125" s="94"/>
      <c r="D125" s="94"/>
      <c r="E125" s="5"/>
      <c r="F125" s="94"/>
      <c r="G125" s="142"/>
      <c r="H125" s="143"/>
      <c r="I125" s="142"/>
    </row>
    <row r="126" spans="1:9" ht="15.6">
      <c r="A126" s="92"/>
      <c r="B126" s="93"/>
      <c r="C126" s="94"/>
      <c r="D126" s="94"/>
      <c r="F126" s="94"/>
      <c r="G126" s="142"/>
      <c r="H126" s="143"/>
      <c r="I126" s="142"/>
    </row>
    <row r="127" spans="1:9" ht="15.6">
      <c r="A127" s="92"/>
      <c r="B127" s="93"/>
      <c r="C127" s="94"/>
      <c r="D127" s="94"/>
      <c r="F127" s="94"/>
      <c r="G127" s="142"/>
      <c r="H127" s="143"/>
      <c r="I127" s="142"/>
    </row>
    <row r="128" spans="1:9" ht="15.6">
      <c r="A128" s="92"/>
      <c r="B128" s="93"/>
      <c r="C128" s="94"/>
      <c r="D128" s="94"/>
      <c r="E128" s="5"/>
      <c r="F128" s="94"/>
      <c r="G128" s="142"/>
      <c r="H128" s="143"/>
      <c r="I128" s="142"/>
    </row>
    <row r="129" spans="1:9" ht="15.6">
      <c r="A129" s="92"/>
      <c r="B129" s="93"/>
      <c r="C129" s="94"/>
      <c r="D129" s="94"/>
      <c r="E129" s="5"/>
      <c r="F129" s="94"/>
      <c r="G129" s="142"/>
      <c r="H129" s="143"/>
      <c r="I129" s="142"/>
    </row>
    <row r="130" spans="1:9" ht="15.6">
      <c r="A130" s="92"/>
      <c r="B130" s="93"/>
      <c r="C130" s="94"/>
      <c r="D130" s="94"/>
      <c r="F130" s="94"/>
      <c r="G130" s="142"/>
      <c r="H130" s="143"/>
      <c r="I130" s="142"/>
    </row>
    <row r="131" spans="1:9" ht="15.6">
      <c r="A131" s="92"/>
      <c r="B131" s="93"/>
      <c r="C131" s="94"/>
      <c r="D131" s="94"/>
      <c r="E131" s="5"/>
      <c r="F131" s="94"/>
      <c r="G131" s="142"/>
      <c r="H131" s="143"/>
      <c r="I131" s="142"/>
    </row>
    <row r="132" spans="1:9">
      <c r="A132" s="97"/>
      <c r="B132" s="99"/>
      <c r="C132" s="101"/>
      <c r="D132" s="101"/>
      <c r="E132" s="5"/>
      <c r="F132" s="101"/>
      <c r="G132" s="142"/>
      <c r="H132" s="143"/>
      <c r="I132" s="142"/>
    </row>
    <row r="133" spans="1:9" ht="15.6">
      <c r="A133" s="92"/>
      <c r="B133" s="93"/>
      <c r="C133" s="94"/>
      <c r="D133" s="94"/>
      <c r="E133" s="93"/>
      <c r="F133" s="94"/>
      <c r="G133" s="142"/>
      <c r="H133" s="143"/>
      <c r="I133" s="142"/>
    </row>
    <row r="134" spans="1:9" ht="15.6">
      <c r="A134" s="92"/>
      <c r="B134" s="93"/>
      <c r="C134" s="94"/>
      <c r="D134" s="94"/>
      <c r="E134" s="93"/>
      <c r="F134" s="94"/>
      <c r="G134" s="142"/>
      <c r="H134" s="143"/>
      <c r="I134" s="142"/>
    </row>
    <row r="135" spans="1:9" ht="15.6">
      <c r="A135" s="92"/>
      <c r="B135" s="93"/>
      <c r="C135" s="94"/>
      <c r="D135" s="94"/>
      <c r="E135" s="93"/>
      <c r="F135" s="94"/>
      <c r="G135" s="142"/>
      <c r="H135" s="143"/>
      <c r="I135" s="142"/>
    </row>
    <row r="136" spans="1:9" ht="15.6">
      <c r="A136" s="96"/>
      <c r="B136" s="98"/>
      <c r="C136" s="100"/>
      <c r="D136" s="100"/>
      <c r="E136" s="98"/>
      <c r="F136" s="100"/>
      <c r="G136" s="142"/>
      <c r="H136" s="143"/>
      <c r="I136" s="142"/>
    </row>
    <row r="137" spans="1:9">
      <c r="A137" s="5"/>
      <c r="B137" s="32"/>
      <c r="C137" s="6"/>
      <c r="D137" s="6"/>
      <c r="E137" s="5"/>
      <c r="F137" s="6"/>
      <c r="G137" s="142"/>
      <c r="H137" s="143"/>
      <c r="I137" s="142"/>
    </row>
    <row r="138" spans="1:9">
      <c r="A138" s="5"/>
      <c r="B138" s="32"/>
      <c r="C138" s="6"/>
      <c r="D138" s="6"/>
      <c r="E138" s="5"/>
      <c r="F138" s="6"/>
      <c r="G138" s="142"/>
      <c r="H138" s="143"/>
      <c r="I138" s="142"/>
    </row>
    <row r="139" spans="1:9" ht="15.6">
      <c r="A139" s="62"/>
      <c r="B139" s="60"/>
      <c r="C139" s="63"/>
      <c r="D139" s="63"/>
      <c r="E139" s="60"/>
      <c r="F139" s="63"/>
      <c r="G139" s="142"/>
      <c r="H139" s="143"/>
      <c r="I139" s="142"/>
    </row>
    <row r="140" spans="1:9">
      <c r="A140" s="5"/>
      <c r="B140" s="32"/>
      <c r="C140" s="6"/>
      <c r="D140" s="6"/>
      <c r="E140" s="5"/>
      <c r="F140" s="6"/>
      <c r="G140" s="142"/>
      <c r="H140" s="143"/>
      <c r="I140" s="142"/>
    </row>
    <row r="141" spans="1:9">
      <c r="A141" s="5"/>
      <c r="B141" s="32"/>
      <c r="C141" s="6"/>
      <c r="D141" s="6"/>
      <c r="E141" s="5"/>
      <c r="F141" s="6"/>
      <c r="G141" s="142"/>
      <c r="H141" s="143"/>
      <c r="I141" s="142"/>
    </row>
    <row r="142" spans="1:9">
      <c r="A142" s="5"/>
      <c r="B142" s="32"/>
      <c r="C142" s="6"/>
      <c r="D142" s="6"/>
      <c r="E142" s="5"/>
      <c r="F142" s="6"/>
      <c r="G142" s="142"/>
      <c r="H142" s="143"/>
      <c r="I142" s="142"/>
    </row>
    <row r="143" spans="1:9">
      <c r="A143" s="5"/>
      <c r="B143" s="32"/>
      <c r="C143" s="6"/>
      <c r="D143" s="6"/>
      <c r="E143" s="5"/>
      <c r="F143" s="6"/>
      <c r="G143" s="142"/>
      <c r="H143" s="143"/>
      <c r="I143" s="142"/>
    </row>
    <row r="144" spans="1:9">
      <c r="A144" s="5"/>
      <c r="B144" s="32"/>
      <c r="C144" s="6"/>
      <c r="D144" s="6"/>
      <c r="E144" s="5"/>
      <c r="F144" s="6"/>
      <c r="G144" s="142"/>
      <c r="H144" s="143"/>
      <c r="I144" s="142"/>
    </row>
    <row r="145" spans="1:9">
      <c r="A145" s="5"/>
      <c r="B145" s="32"/>
      <c r="C145" s="6"/>
      <c r="D145" s="6"/>
      <c r="E145" s="5"/>
      <c r="F145" s="6"/>
      <c r="G145" s="142"/>
      <c r="H145" s="143"/>
      <c r="I145" s="142"/>
    </row>
    <row r="146" spans="1:9">
      <c r="A146" s="5"/>
      <c r="B146" s="32"/>
      <c r="C146" s="6"/>
      <c r="D146" s="6"/>
      <c r="E146" s="5"/>
      <c r="F146" s="6"/>
      <c r="G146" s="142"/>
      <c r="H146" s="143"/>
      <c r="I146" s="142"/>
    </row>
    <row r="147" spans="1:9">
      <c r="A147" s="5"/>
      <c r="B147" s="32"/>
      <c r="C147" s="6"/>
      <c r="D147" s="6"/>
      <c r="E147" s="5"/>
      <c r="F147" s="6"/>
      <c r="G147" s="142"/>
      <c r="H147" s="143"/>
      <c r="I147" s="142"/>
    </row>
    <row r="148" spans="1:9">
      <c r="A148" s="5"/>
      <c r="B148" s="32"/>
      <c r="C148" s="6"/>
      <c r="D148" s="6"/>
      <c r="E148" s="5"/>
      <c r="F148" s="6"/>
      <c r="G148" s="142"/>
      <c r="H148" s="143"/>
      <c r="I148" s="142"/>
    </row>
    <row r="149" spans="1:9">
      <c r="A149" s="5"/>
      <c r="B149" s="32"/>
      <c r="C149" s="6"/>
      <c r="D149" s="6"/>
      <c r="E149" s="5"/>
      <c r="F149" s="6"/>
      <c r="G149" s="142"/>
      <c r="H149" s="143"/>
      <c r="I149" s="142"/>
    </row>
    <row r="150" spans="1:9">
      <c r="A150" s="5"/>
      <c r="B150" s="32"/>
      <c r="C150" s="6"/>
      <c r="D150" s="6"/>
      <c r="E150" s="5"/>
      <c r="F150" s="6"/>
      <c r="G150" s="142"/>
      <c r="H150" s="143"/>
      <c r="I150" s="142"/>
    </row>
    <row r="151" spans="1:9">
      <c r="A151" s="5"/>
      <c r="B151" s="32"/>
      <c r="C151" s="6"/>
      <c r="D151" s="6"/>
      <c r="E151" s="5"/>
      <c r="F151" s="6"/>
      <c r="G151" s="142"/>
      <c r="H151" s="143"/>
      <c r="I151" s="142"/>
    </row>
    <row r="152" spans="1:9">
      <c r="A152" s="5"/>
      <c r="B152" s="32"/>
      <c r="C152" s="6"/>
      <c r="D152" s="6"/>
      <c r="E152" s="5"/>
      <c r="F152" s="6"/>
      <c r="G152" s="142"/>
      <c r="H152" s="143"/>
      <c r="I152" s="142"/>
    </row>
    <row r="153" spans="1:9">
      <c r="A153" s="5"/>
      <c r="B153" s="32"/>
      <c r="C153" s="6"/>
      <c r="D153" s="6"/>
      <c r="E153" s="5"/>
      <c r="F153" s="6"/>
      <c r="G153" s="142"/>
      <c r="H153" s="143"/>
      <c r="I153" s="142"/>
    </row>
    <row r="154" spans="1:9">
      <c r="A154" s="5"/>
      <c r="B154" s="32"/>
      <c r="C154" s="6"/>
      <c r="D154" s="6"/>
      <c r="E154" s="5"/>
      <c r="F154" s="6"/>
      <c r="G154" s="142"/>
      <c r="H154" s="143"/>
      <c r="I154" s="142"/>
    </row>
    <row r="155" spans="1:9">
      <c r="A155" s="5"/>
      <c r="B155" s="32"/>
      <c r="C155" s="6"/>
      <c r="D155" s="6"/>
      <c r="E155" s="5"/>
      <c r="F155" s="6"/>
      <c r="G155" s="142"/>
      <c r="H155" s="143"/>
      <c r="I155" s="142"/>
    </row>
    <row r="156" spans="1:9">
      <c r="A156" s="5"/>
      <c r="B156" s="32"/>
      <c r="C156" s="6"/>
      <c r="D156" s="6"/>
      <c r="E156" s="5"/>
      <c r="F156" s="6"/>
      <c r="G156" s="142"/>
      <c r="H156" s="143"/>
      <c r="I156" s="142"/>
    </row>
    <row r="157" spans="1:9">
      <c r="A157" s="5"/>
      <c r="B157" s="32"/>
      <c r="C157" s="6"/>
      <c r="D157" s="6"/>
      <c r="E157" s="5"/>
      <c r="F157" s="6"/>
      <c r="G157" s="142"/>
      <c r="H157" s="143"/>
      <c r="I157" s="142"/>
    </row>
    <row r="158" spans="1:9">
      <c r="A158" s="5"/>
      <c r="B158" s="32"/>
      <c r="C158" s="6"/>
      <c r="D158" s="6"/>
      <c r="E158" s="5"/>
      <c r="F158" s="6"/>
      <c r="G158" s="142"/>
      <c r="H158" s="143"/>
      <c r="I158" s="142"/>
    </row>
    <row r="159" spans="1:9">
      <c r="A159" s="5"/>
      <c r="B159" s="32"/>
      <c r="C159" s="6"/>
      <c r="D159" s="6"/>
      <c r="E159" s="5"/>
      <c r="F159" s="6"/>
      <c r="G159" s="142"/>
      <c r="H159" s="143"/>
      <c r="I159" s="142"/>
    </row>
    <row r="160" spans="1:9">
      <c r="A160" s="5"/>
      <c r="B160" s="32"/>
      <c r="C160" s="6"/>
      <c r="D160" s="6"/>
      <c r="E160" s="5"/>
      <c r="F160" s="6"/>
      <c r="G160" s="142"/>
      <c r="H160" s="143"/>
      <c r="I160" s="142"/>
    </row>
    <row r="161" spans="1:9">
      <c r="A161" s="5"/>
      <c r="B161" s="32"/>
      <c r="C161" s="6"/>
      <c r="D161" s="6"/>
      <c r="E161" s="5"/>
      <c r="F161" s="6"/>
      <c r="G161" s="142"/>
      <c r="H161" s="143"/>
      <c r="I161" s="142"/>
    </row>
    <row r="162" spans="1:9">
      <c r="A162" s="5"/>
      <c r="B162" s="32"/>
      <c r="C162" s="6"/>
      <c r="D162" s="6"/>
      <c r="E162" s="5"/>
      <c r="F162" s="6"/>
      <c r="G162" s="142"/>
      <c r="H162" s="143"/>
      <c r="I162" s="142"/>
    </row>
    <row r="163" spans="1:9">
      <c r="A163" s="5"/>
      <c r="B163" s="32"/>
      <c r="C163" s="6"/>
      <c r="D163" s="6"/>
      <c r="E163" s="5"/>
      <c r="F163" s="6"/>
      <c r="G163" s="142"/>
      <c r="H163" s="143"/>
      <c r="I163" s="142"/>
    </row>
    <row r="164" spans="1:9">
      <c r="A164" s="5"/>
      <c r="B164" s="32"/>
      <c r="C164" s="6"/>
      <c r="D164" s="6"/>
      <c r="E164" s="5"/>
      <c r="F164" s="6"/>
      <c r="G164" s="142"/>
      <c r="H164" s="143"/>
      <c r="I164" s="142"/>
    </row>
    <row r="165" spans="1:9">
      <c r="A165" s="5"/>
      <c r="B165" s="32"/>
      <c r="C165" s="6"/>
      <c r="D165" s="6"/>
      <c r="E165" s="5"/>
      <c r="F165" s="6"/>
      <c r="G165" s="142"/>
      <c r="H165" s="143"/>
      <c r="I165" s="142"/>
    </row>
    <row r="166" spans="1:9">
      <c r="A166" s="5"/>
      <c r="B166" s="32"/>
      <c r="C166" s="6"/>
      <c r="D166" s="6"/>
      <c r="E166" s="5"/>
      <c r="F166" s="6"/>
      <c r="G166" s="142"/>
      <c r="H166" s="143"/>
      <c r="I166" s="142"/>
    </row>
    <row r="167" spans="1:9">
      <c r="A167" s="5"/>
      <c r="B167" s="32"/>
      <c r="C167" s="6"/>
      <c r="D167" s="6"/>
      <c r="E167" s="5"/>
      <c r="F167" s="6"/>
      <c r="G167" s="142"/>
      <c r="H167" s="143"/>
      <c r="I167" s="142"/>
    </row>
    <row r="168" spans="1:9">
      <c r="A168" s="5"/>
      <c r="B168" s="32"/>
      <c r="C168" s="6"/>
      <c r="D168" s="6"/>
      <c r="E168" s="5"/>
      <c r="F168" s="6"/>
      <c r="G168" s="142"/>
      <c r="H168" s="143"/>
      <c r="I168" s="142"/>
    </row>
    <row r="169" spans="1:9">
      <c r="A169" s="5"/>
      <c r="B169" s="32"/>
      <c r="C169" s="6"/>
      <c r="D169" s="6"/>
      <c r="E169" s="5"/>
      <c r="F169" s="6"/>
      <c r="G169" s="142"/>
      <c r="H169" s="143"/>
      <c r="I169" s="142"/>
    </row>
    <row r="170" spans="1:9">
      <c r="A170" s="5"/>
      <c r="B170" s="32"/>
      <c r="C170" s="6"/>
      <c r="D170" s="6"/>
      <c r="E170" s="5"/>
      <c r="F170" s="6"/>
      <c r="G170" s="142"/>
      <c r="H170" s="143"/>
      <c r="I170" s="142"/>
    </row>
    <row r="171" spans="1:9">
      <c r="A171" s="5"/>
      <c r="B171" s="32"/>
      <c r="C171" s="6"/>
      <c r="D171" s="6"/>
      <c r="E171" s="5"/>
      <c r="F171" s="6"/>
      <c r="G171" s="142"/>
      <c r="H171" s="143"/>
      <c r="I171" s="142"/>
    </row>
    <row r="172" spans="1:9">
      <c r="A172" s="5"/>
      <c r="B172" s="32"/>
      <c r="C172" s="6"/>
      <c r="D172" s="6"/>
      <c r="E172" s="5"/>
      <c r="F172" s="6"/>
      <c r="G172" s="142"/>
      <c r="H172" s="143"/>
      <c r="I172" s="142"/>
    </row>
    <row r="173" spans="1:9">
      <c r="A173" s="5"/>
      <c r="B173" s="32"/>
      <c r="C173" s="6"/>
      <c r="D173" s="6"/>
      <c r="E173" s="5"/>
      <c r="F173" s="6"/>
      <c r="G173" s="142"/>
      <c r="H173" s="143"/>
      <c r="I173" s="142"/>
    </row>
    <row r="174" spans="1:9">
      <c r="A174" s="5"/>
      <c r="B174" s="32"/>
      <c r="C174" s="6"/>
      <c r="D174" s="6"/>
      <c r="E174" s="5"/>
      <c r="F174" s="6"/>
      <c r="G174" s="142"/>
      <c r="H174" s="143"/>
      <c r="I174" s="142"/>
    </row>
    <row r="175" spans="1:9">
      <c r="A175" s="5"/>
      <c r="B175" s="32"/>
      <c r="C175" s="6"/>
      <c r="D175" s="6"/>
      <c r="E175" s="5"/>
      <c r="F175" s="6"/>
      <c r="G175" s="142"/>
      <c r="H175" s="143"/>
      <c r="I175" s="142"/>
    </row>
    <row r="176" spans="1:9">
      <c r="A176" s="5"/>
      <c r="B176" s="32"/>
      <c r="C176" s="6"/>
      <c r="D176" s="6"/>
      <c r="E176" s="5"/>
      <c r="F176" s="6"/>
      <c r="G176" s="142"/>
      <c r="H176" s="143"/>
      <c r="I176" s="142"/>
    </row>
    <row r="177" spans="1:9">
      <c r="A177" s="5"/>
      <c r="B177" s="32"/>
      <c r="C177" s="6"/>
      <c r="D177" s="6"/>
      <c r="E177" s="5"/>
      <c r="F177" s="6"/>
      <c r="G177" s="142"/>
      <c r="H177" s="143"/>
      <c r="I177" s="142"/>
    </row>
    <row r="178" spans="1:9">
      <c r="A178" s="5"/>
      <c r="B178" s="32"/>
      <c r="C178" s="6"/>
      <c r="D178" s="6"/>
      <c r="E178" s="5"/>
      <c r="F178" s="6"/>
      <c r="G178" s="142"/>
      <c r="H178" s="143"/>
      <c r="I178" s="142"/>
    </row>
    <row r="179" spans="1:9">
      <c r="A179" s="5"/>
      <c r="B179" s="32"/>
      <c r="C179" s="6"/>
      <c r="D179" s="6"/>
      <c r="E179" s="5"/>
      <c r="F179" s="6"/>
      <c r="G179" s="142"/>
      <c r="H179" s="143"/>
      <c r="I179" s="142"/>
    </row>
    <row r="180" spans="1:9">
      <c r="A180" s="5"/>
      <c r="B180" s="32"/>
      <c r="C180" s="6"/>
      <c r="D180" s="6"/>
      <c r="E180" s="5"/>
      <c r="F180" s="6"/>
      <c r="G180" s="142"/>
      <c r="H180" s="143"/>
      <c r="I180" s="142"/>
    </row>
    <row r="181" spans="1:9">
      <c r="A181" s="5"/>
      <c r="B181" s="32"/>
      <c r="C181" s="6"/>
      <c r="D181" s="6"/>
      <c r="E181" s="5"/>
      <c r="F181" s="6"/>
      <c r="G181" s="142"/>
      <c r="H181" s="143"/>
      <c r="I181" s="142"/>
    </row>
    <row r="182" spans="1:9">
      <c r="A182" s="5"/>
      <c r="B182" s="32"/>
      <c r="C182" s="6"/>
      <c r="D182" s="6"/>
      <c r="E182" s="5"/>
      <c r="F182" s="6"/>
      <c r="G182" s="142"/>
      <c r="H182" s="143"/>
      <c r="I182" s="142"/>
    </row>
    <row r="183" spans="1:9">
      <c r="A183" s="5"/>
      <c r="B183" s="32"/>
      <c r="C183" s="6"/>
      <c r="D183" s="6"/>
      <c r="E183" s="5"/>
      <c r="F183" s="6"/>
      <c r="G183" s="142"/>
      <c r="H183" s="143"/>
      <c r="I183" s="142"/>
    </row>
    <row r="184" spans="1:9">
      <c r="A184" s="5"/>
      <c r="B184" s="32"/>
      <c r="C184" s="6"/>
      <c r="D184" s="6"/>
      <c r="E184" s="5"/>
      <c r="F184" s="6"/>
      <c r="G184" s="142"/>
      <c r="H184" s="143"/>
      <c r="I184" s="142"/>
    </row>
    <row r="185" spans="1:9">
      <c r="A185" s="5"/>
      <c r="B185" s="32"/>
      <c r="C185" s="6"/>
      <c r="D185" s="6"/>
      <c r="E185" s="5"/>
      <c r="F185" s="6"/>
      <c r="G185" s="142"/>
      <c r="H185" s="143"/>
      <c r="I185" s="142"/>
    </row>
    <row r="186" spans="1:9">
      <c r="A186" s="5"/>
      <c r="B186" s="32"/>
      <c r="C186" s="6"/>
      <c r="D186" s="6"/>
      <c r="E186" s="5"/>
      <c r="F186" s="6"/>
      <c r="G186" s="142"/>
      <c r="H186" s="143"/>
      <c r="I186" s="142"/>
    </row>
    <row r="187" spans="1:9">
      <c r="A187" s="5"/>
      <c r="B187" s="32"/>
      <c r="C187" s="6"/>
      <c r="D187" s="6"/>
      <c r="E187" s="5"/>
      <c r="F187" s="6"/>
      <c r="G187" s="142"/>
      <c r="H187" s="143"/>
      <c r="I187" s="142"/>
    </row>
    <row r="188" spans="1:9">
      <c r="A188" s="5"/>
      <c r="B188" s="32"/>
      <c r="C188" s="6"/>
      <c r="D188" s="6"/>
      <c r="E188" s="5"/>
      <c r="F188" s="6"/>
      <c r="G188" s="142"/>
      <c r="H188" s="143"/>
      <c r="I188" s="142"/>
    </row>
    <row r="189" spans="1:9">
      <c r="A189" s="5"/>
      <c r="B189" s="32"/>
      <c r="C189" s="6"/>
      <c r="D189" s="6"/>
      <c r="E189" s="5"/>
      <c r="F189" s="6"/>
      <c r="G189" s="142"/>
      <c r="H189" s="143"/>
      <c r="I189" s="142"/>
    </row>
    <row r="190" spans="1:9">
      <c r="A190" s="5"/>
      <c r="B190" s="32"/>
      <c r="C190" s="6"/>
      <c r="D190" s="6"/>
      <c r="E190" s="5"/>
      <c r="F190" s="6"/>
      <c r="G190" s="142"/>
      <c r="H190" s="143"/>
      <c r="I190" s="142"/>
    </row>
    <row r="191" spans="1:9">
      <c r="A191" s="5"/>
      <c r="B191" s="32"/>
      <c r="C191" s="6"/>
      <c r="D191" s="6"/>
      <c r="E191" s="5"/>
      <c r="F191" s="6"/>
      <c r="G191" s="142"/>
      <c r="H191" s="143"/>
      <c r="I191" s="142"/>
    </row>
    <row r="192" spans="1:9">
      <c r="A192" s="5"/>
      <c r="B192" s="32"/>
      <c r="C192" s="6"/>
      <c r="D192" s="6"/>
      <c r="E192" s="5"/>
      <c r="F192" s="6"/>
      <c r="G192" s="142"/>
      <c r="H192" s="143"/>
      <c r="I192" s="142"/>
    </row>
    <row r="193" spans="1:9">
      <c r="A193" s="5"/>
      <c r="B193" s="32"/>
      <c r="C193" s="6"/>
      <c r="D193" s="6"/>
      <c r="E193" s="5"/>
      <c r="F193" s="6"/>
      <c r="G193" s="142"/>
      <c r="H193" s="143"/>
      <c r="I193" s="142"/>
    </row>
    <row r="194" spans="1:9">
      <c r="A194" s="5"/>
      <c r="B194" s="32"/>
      <c r="C194" s="6"/>
      <c r="D194" s="6"/>
      <c r="E194" s="5"/>
      <c r="F194" s="6"/>
      <c r="G194" s="142"/>
      <c r="H194" s="143"/>
      <c r="I194" s="142"/>
    </row>
    <row r="195" spans="1:9">
      <c r="A195" s="5"/>
      <c r="B195" s="32"/>
      <c r="C195" s="6"/>
      <c r="D195" s="6"/>
      <c r="E195" s="5"/>
      <c r="F195" s="6"/>
      <c r="G195" s="142"/>
      <c r="H195" s="143"/>
      <c r="I195" s="142"/>
    </row>
    <row r="196" spans="1:9">
      <c r="A196" s="5"/>
      <c r="B196" s="32"/>
      <c r="C196" s="6"/>
      <c r="D196" s="6"/>
      <c r="E196" s="5"/>
      <c r="F196" s="6"/>
      <c r="G196" s="142"/>
      <c r="H196" s="143"/>
      <c r="I196" s="142"/>
    </row>
    <row r="197" spans="1:9">
      <c r="A197" s="5"/>
      <c r="B197" s="32"/>
      <c r="C197" s="6"/>
      <c r="D197" s="6"/>
      <c r="E197" s="5"/>
      <c r="F197" s="6"/>
      <c r="G197" s="142"/>
      <c r="H197" s="143"/>
      <c r="I197" s="142"/>
    </row>
    <row r="198" spans="1:9">
      <c r="A198" s="5"/>
      <c r="B198" s="32"/>
      <c r="C198" s="6"/>
      <c r="D198" s="6"/>
      <c r="E198" s="5"/>
      <c r="F198" s="6"/>
      <c r="G198" s="142"/>
      <c r="H198" s="143"/>
      <c r="I198" s="142"/>
    </row>
    <row r="199" spans="1:9">
      <c r="A199" s="5"/>
      <c r="B199" s="32"/>
      <c r="C199" s="6"/>
      <c r="D199" s="6"/>
      <c r="E199" s="5"/>
      <c r="F199" s="6"/>
      <c r="G199" s="142"/>
      <c r="H199" s="143"/>
      <c r="I199" s="142"/>
    </row>
  </sheetData>
  <autoFilter ref="A1:I199">
    <sortState ref="A2:I199">
      <sortCondition ref="B1:B199"/>
    </sortState>
  </autoFilter>
  <sortState ref="A2:I199">
    <sortCondition descending="1" ref="H1"/>
    <sortCondition ref="A1"/>
  </sortState>
  <phoneticPr fontId="2" type="noConversion"/>
  <pageMargins left="0.75" right="0.75" top="1" bottom="1" header="0.5" footer="0.5"/>
  <pageSetup paperSize="9" orientation="portrait" r:id="rId1"/>
  <headerFooter alignWithMargins="0"/>
  <legacyDrawing r:id="rId2"/>
  <controls>
    <control shapeId="1037" r:id="rId3" name="btn_awards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N75"/>
  <sheetViews>
    <sheetView tabSelected="1" zoomScale="70" zoomScaleNormal="70" workbookViewId="0">
      <selection activeCell="H71" sqref="H71"/>
    </sheetView>
  </sheetViews>
  <sheetFormatPr defaultRowHeight="13.2"/>
  <cols>
    <col min="1" max="1" width="48.88671875" customWidth="1"/>
    <col min="2" max="2" width="12.109375" bestFit="1" customWidth="1"/>
    <col min="3" max="3" width="11" bestFit="1" customWidth="1"/>
    <col min="4" max="4" width="32.5546875" customWidth="1"/>
    <col min="5" max="5" width="40.33203125" customWidth="1"/>
    <col min="6" max="6" width="11.33203125" customWidth="1"/>
    <col min="7" max="7" width="12" customWidth="1"/>
    <col min="8" max="8" width="36" customWidth="1"/>
    <col min="9" max="9" width="37.88671875" customWidth="1"/>
    <col min="10" max="10" width="33.109375" bestFit="1" customWidth="1"/>
    <col min="11" max="11" width="32.109375" bestFit="1" customWidth="1"/>
    <col min="12" max="12" width="25.88671875" bestFit="1" customWidth="1"/>
    <col min="13" max="13" width="30.44140625" bestFit="1" customWidth="1"/>
  </cols>
  <sheetData>
    <row r="1" spans="1:8" ht="15.6">
      <c r="A1" s="7"/>
      <c r="B1" s="7" t="s">
        <v>117</v>
      </c>
      <c r="C1" s="7" t="s">
        <v>118</v>
      </c>
      <c r="D1" s="7" t="s">
        <v>19</v>
      </c>
      <c r="E1" s="8" t="s">
        <v>31</v>
      </c>
      <c r="F1" s="66"/>
      <c r="H1" s="15" t="s">
        <v>37</v>
      </c>
    </row>
    <row r="2" spans="1:8" ht="17.399999999999999">
      <c r="A2" s="64" t="s">
        <v>127</v>
      </c>
      <c r="B2" s="6">
        <v>11.5</v>
      </c>
      <c r="C2" s="6">
        <v>10.5</v>
      </c>
      <c r="D2" s="20">
        <f t="shared" ref="D2:D30" si="0">B2+C2</f>
        <v>22</v>
      </c>
      <c r="E2" s="21" t="s">
        <v>11</v>
      </c>
    </row>
    <row r="3" spans="1:8" ht="17.399999999999999">
      <c r="A3" s="64" t="s">
        <v>128</v>
      </c>
      <c r="B3" s="6">
        <v>9.5</v>
      </c>
      <c r="C3" s="6">
        <v>10.5</v>
      </c>
      <c r="D3" s="20">
        <f t="shared" si="0"/>
        <v>20</v>
      </c>
      <c r="E3" s="21" t="s">
        <v>12</v>
      </c>
    </row>
    <row r="4" spans="1:8" ht="17.399999999999999">
      <c r="A4" s="64" t="s">
        <v>121</v>
      </c>
      <c r="B4" s="6">
        <v>10</v>
      </c>
      <c r="C4" s="6">
        <v>8.5</v>
      </c>
      <c r="D4" s="20">
        <f t="shared" si="0"/>
        <v>18.5</v>
      </c>
      <c r="E4" s="21" t="s">
        <v>13</v>
      </c>
    </row>
    <row r="5" spans="1:8">
      <c r="A5" s="64" t="s">
        <v>125</v>
      </c>
      <c r="B5" s="6">
        <v>8</v>
      </c>
      <c r="C5" s="6">
        <v>10</v>
      </c>
      <c r="D5" s="20">
        <f t="shared" si="0"/>
        <v>18</v>
      </c>
      <c r="E5" s="22" t="s">
        <v>20</v>
      </c>
    </row>
    <row r="6" spans="1:8">
      <c r="A6" s="64" t="s">
        <v>126</v>
      </c>
      <c r="B6" s="6">
        <v>5.5</v>
      </c>
      <c r="C6" s="6">
        <v>9.5</v>
      </c>
      <c r="D6" s="20">
        <f t="shared" si="0"/>
        <v>15</v>
      </c>
      <c r="E6" s="22" t="s">
        <v>21</v>
      </c>
    </row>
    <row r="7" spans="1:8">
      <c r="A7" s="64" t="s">
        <v>132</v>
      </c>
      <c r="B7" s="6">
        <v>3</v>
      </c>
      <c r="C7" s="6">
        <v>8</v>
      </c>
      <c r="D7" s="20">
        <f t="shared" si="0"/>
        <v>11</v>
      </c>
      <c r="E7" s="22" t="s">
        <v>22</v>
      </c>
    </row>
    <row r="8" spans="1:8">
      <c r="A8" s="64" t="s">
        <v>124</v>
      </c>
      <c r="B8" s="6">
        <v>9.5</v>
      </c>
      <c r="C8" s="6">
        <v>1</v>
      </c>
      <c r="D8" s="20">
        <f t="shared" si="0"/>
        <v>10.5</v>
      </c>
      <c r="E8" s="22" t="s">
        <v>23</v>
      </c>
    </row>
    <row r="9" spans="1:8">
      <c r="A9" s="64" t="s">
        <v>198</v>
      </c>
      <c r="B9" s="6">
        <v>4</v>
      </c>
      <c r="C9" s="6">
        <v>6</v>
      </c>
      <c r="D9" s="20">
        <f t="shared" si="0"/>
        <v>10</v>
      </c>
      <c r="E9" s="22" t="s">
        <v>24</v>
      </c>
    </row>
    <row r="10" spans="1:8">
      <c r="A10" s="64" t="s">
        <v>136</v>
      </c>
      <c r="B10" s="6">
        <v>3</v>
      </c>
      <c r="C10" s="6">
        <v>6</v>
      </c>
      <c r="D10" s="20">
        <f t="shared" si="0"/>
        <v>9</v>
      </c>
      <c r="E10" s="22" t="s">
        <v>25</v>
      </c>
    </row>
    <row r="11" spans="1:8">
      <c r="A11" s="64" t="s">
        <v>131</v>
      </c>
      <c r="B11" s="6">
        <v>7.5</v>
      </c>
      <c r="C11" s="6"/>
      <c r="D11" s="20">
        <f t="shared" si="0"/>
        <v>7.5</v>
      </c>
      <c r="E11" s="22" t="s">
        <v>26</v>
      </c>
    </row>
    <row r="12" spans="1:8">
      <c r="A12" s="64" t="s">
        <v>133</v>
      </c>
      <c r="B12" s="6"/>
      <c r="C12" s="6">
        <v>7</v>
      </c>
      <c r="D12" s="20">
        <f t="shared" si="0"/>
        <v>7</v>
      </c>
      <c r="E12" s="22" t="s">
        <v>27</v>
      </c>
    </row>
    <row r="13" spans="1:8">
      <c r="A13" s="64" t="s">
        <v>175</v>
      </c>
      <c r="B13" s="6">
        <v>6.5</v>
      </c>
      <c r="C13" s="6"/>
      <c r="D13" s="20">
        <f t="shared" si="0"/>
        <v>6.5</v>
      </c>
      <c r="E13" s="22" t="s">
        <v>28</v>
      </c>
    </row>
    <row r="14" spans="1:8">
      <c r="A14" s="64" t="s">
        <v>178</v>
      </c>
      <c r="B14" s="6">
        <v>6.5</v>
      </c>
      <c r="C14" s="6"/>
      <c r="D14" s="20">
        <f t="shared" si="0"/>
        <v>6.5</v>
      </c>
      <c r="E14" s="22" t="s">
        <v>29</v>
      </c>
    </row>
    <row r="15" spans="1:8">
      <c r="A15" s="64" t="s">
        <v>144</v>
      </c>
      <c r="B15" s="6">
        <v>5.5</v>
      </c>
      <c r="C15" s="6"/>
      <c r="D15" s="20">
        <f t="shared" si="0"/>
        <v>5.5</v>
      </c>
      <c r="E15" s="22" t="s">
        <v>30</v>
      </c>
    </row>
    <row r="16" spans="1:8">
      <c r="A16" s="64" t="s">
        <v>103</v>
      </c>
      <c r="B16" s="6">
        <v>5</v>
      </c>
      <c r="C16" s="6"/>
      <c r="D16" s="20">
        <f t="shared" si="0"/>
        <v>5</v>
      </c>
      <c r="E16" s="22" t="s">
        <v>43</v>
      </c>
    </row>
    <row r="17" spans="1:13">
      <c r="A17" s="64" t="s">
        <v>135</v>
      </c>
      <c r="B17" s="57">
        <v>4.5</v>
      </c>
      <c r="C17" s="57"/>
      <c r="D17" s="58">
        <f t="shared" si="0"/>
        <v>4.5</v>
      </c>
      <c r="E17" s="59" t="s">
        <v>44</v>
      </c>
    </row>
    <row r="18" spans="1:13">
      <c r="A18" s="65" t="s">
        <v>119</v>
      </c>
      <c r="B18" s="6">
        <v>4.5</v>
      </c>
      <c r="C18" s="6"/>
      <c r="D18" s="58">
        <f t="shared" si="0"/>
        <v>4.5</v>
      </c>
      <c r="E18" s="59" t="s">
        <v>49</v>
      </c>
    </row>
    <row r="19" spans="1:13">
      <c r="A19" s="95" t="s">
        <v>168</v>
      </c>
      <c r="B19" s="6">
        <v>4</v>
      </c>
      <c r="C19" s="6"/>
      <c r="D19" s="58">
        <f t="shared" si="0"/>
        <v>4</v>
      </c>
      <c r="E19" s="59" t="s">
        <v>50</v>
      </c>
    </row>
    <row r="20" spans="1:13">
      <c r="A20" s="5" t="s">
        <v>173</v>
      </c>
      <c r="B20" s="6">
        <v>3.5</v>
      </c>
      <c r="C20" s="6"/>
      <c r="D20" s="58">
        <f t="shared" si="0"/>
        <v>3.5</v>
      </c>
      <c r="E20" s="59" t="s">
        <v>51</v>
      </c>
    </row>
    <row r="21" spans="1:13">
      <c r="A21" s="65" t="s">
        <v>235</v>
      </c>
      <c r="B21" s="6"/>
      <c r="C21" s="6">
        <v>3.5</v>
      </c>
      <c r="D21" s="58">
        <f t="shared" si="0"/>
        <v>3.5</v>
      </c>
      <c r="E21" s="59" t="s">
        <v>52</v>
      </c>
    </row>
    <row r="22" spans="1:13">
      <c r="A22" s="65" t="s">
        <v>189</v>
      </c>
      <c r="B22" s="6">
        <v>3</v>
      </c>
      <c r="C22" s="6"/>
      <c r="D22" s="58">
        <f t="shared" si="0"/>
        <v>3</v>
      </c>
      <c r="E22" s="22" t="s">
        <v>53</v>
      </c>
    </row>
    <row r="23" spans="1:13">
      <c r="A23" s="65" t="s">
        <v>240</v>
      </c>
      <c r="B23" s="6"/>
      <c r="C23" s="6">
        <v>3</v>
      </c>
      <c r="D23" s="58">
        <f t="shared" si="0"/>
        <v>3</v>
      </c>
      <c r="E23" s="22" t="s">
        <v>94</v>
      </c>
    </row>
    <row r="24" spans="1:13">
      <c r="A24" s="65" t="s">
        <v>192</v>
      </c>
      <c r="B24" s="6">
        <v>2.5</v>
      </c>
      <c r="C24" s="6"/>
      <c r="D24" s="58">
        <f t="shared" si="0"/>
        <v>2.5</v>
      </c>
      <c r="E24" s="22" t="s">
        <v>95</v>
      </c>
    </row>
    <row r="25" spans="1:13">
      <c r="A25" s="65" t="s">
        <v>260</v>
      </c>
      <c r="B25" s="6"/>
      <c r="C25" s="6">
        <v>1.5</v>
      </c>
      <c r="D25" s="58">
        <f t="shared" si="0"/>
        <v>1.5</v>
      </c>
      <c r="E25" s="22" t="s">
        <v>96</v>
      </c>
    </row>
    <row r="26" spans="1:13">
      <c r="A26" s="65"/>
      <c r="B26" s="6"/>
      <c r="C26" s="6"/>
      <c r="D26" s="58">
        <f t="shared" si="0"/>
        <v>0</v>
      </c>
      <c r="E26" s="22" t="s">
        <v>97</v>
      </c>
    </row>
    <row r="27" spans="1:13">
      <c r="A27" s="95"/>
      <c r="B27" s="6"/>
      <c r="C27" s="6"/>
      <c r="D27" s="58">
        <f t="shared" si="0"/>
        <v>0</v>
      </c>
      <c r="E27" s="22" t="s">
        <v>98</v>
      </c>
    </row>
    <row r="28" spans="1:13">
      <c r="A28" s="65"/>
      <c r="B28" s="6"/>
      <c r="C28" s="6"/>
      <c r="D28" s="58">
        <f t="shared" si="0"/>
        <v>0</v>
      </c>
      <c r="E28" s="22" t="s">
        <v>99</v>
      </c>
    </row>
    <row r="29" spans="1:13">
      <c r="A29" s="65"/>
      <c r="B29" s="6"/>
      <c r="C29" s="6"/>
      <c r="D29" s="58">
        <f t="shared" si="0"/>
        <v>0</v>
      </c>
      <c r="E29" s="22" t="s">
        <v>100</v>
      </c>
    </row>
    <row r="30" spans="1:13">
      <c r="A30" s="65"/>
      <c r="B30" s="6"/>
      <c r="C30" s="6"/>
      <c r="D30" s="20">
        <f t="shared" si="0"/>
        <v>0</v>
      </c>
      <c r="E30" s="22" t="s">
        <v>101</v>
      </c>
    </row>
    <row r="31" spans="1:13" ht="24.75" customHeight="1">
      <c r="A31" s="147"/>
      <c r="C31" s="1" t="s">
        <v>9</v>
      </c>
      <c r="D31" s="1" t="s">
        <v>35</v>
      </c>
      <c r="G31" s="1" t="s">
        <v>10</v>
      </c>
      <c r="H31" s="1" t="s">
        <v>35</v>
      </c>
    </row>
    <row r="32" spans="1:13" ht="26.25" customHeight="1" thickBot="1">
      <c r="A32" s="5"/>
      <c r="B32" s="2" t="s">
        <v>17</v>
      </c>
      <c r="C32" s="2" t="s">
        <v>8</v>
      </c>
      <c r="D32" s="2" t="s">
        <v>6</v>
      </c>
      <c r="E32" s="3" t="s">
        <v>7</v>
      </c>
      <c r="F32" s="2" t="s">
        <v>17</v>
      </c>
      <c r="G32" s="2" t="s">
        <v>8</v>
      </c>
      <c r="H32" s="2" t="s">
        <v>6</v>
      </c>
      <c r="I32" s="2"/>
      <c r="J32" s="66" t="s">
        <v>61</v>
      </c>
      <c r="L32" s="67" t="s">
        <v>62</v>
      </c>
      <c r="M32" s="88"/>
    </row>
    <row r="33" spans="2:14" ht="26.25" customHeight="1" thickTop="1">
      <c r="B33" s="23" t="s">
        <v>1</v>
      </c>
      <c r="C33" s="24" t="s">
        <v>11</v>
      </c>
      <c r="D33" s="131" t="s">
        <v>224</v>
      </c>
      <c r="E33" s="75" t="s">
        <v>121</v>
      </c>
      <c r="F33" s="23" t="s">
        <v>1</v>
      </c>
      <c r="G33" s="24" t="s">
        <v>14</v>
      </c>
      <c r="H33" s="131" t="s">
        <v>246</v>
      </c>
      <c r="I33" s="149" t="s">
        <v>198</v>
      </c>
      <c r="J33" s="83" t="s">
        <v>233</v>
      </c>
      <c r="K33" s="78" t="s">
        <v>132</v>
      </c>
      <c r="L33" s="83"/>
      <c r="M33" s="78"/>
      <c r="N33" s="68" t="s">
        <v>20</v>
      </c>
    </row>
    <row r="34" spans="2:14" ht="26.25" customHeight="1">
      <c r="B34" s="25" t="s">
        <v>1</v>
      </c>
      <c r="C34" s="26" t="s">
        <v>12</v>
      </c>
      <c r="D34" s="132" t="s">
        <v>225</v>
      </c>
      <c r="E34" s="76" t="s">
        <v>121</v>
      </c>
      <c r="F34" s="25" t="s">
        <v>1</v>
      </c>
      <c r="G34" s="26" t="s">
        <v>15</v>
      </c>
      <c r="H34" s="132"/>
      <c r="I34" s="76"/>
      <c r="J34" s="84" t="s">
        <v>237</v>
      </c>
      <c r="K34" s="79" t="s">
        <v>127</v>
      </c>
      <c r="L34" s="84"/>
      <c r="M34" s="79"/>
      <c r="N34" s="69" t="s">
        <v>21</v>
      </c>
    </row>
    <row r="35" spans="2:14" ht="26.25" customHeight="1" thickBot="1">
      <c r="B35" s="27" t="s">
        <v>1</v>
      </c>
      <c r="C35" s="28" t="s">
        <v>13</v>
      </c>
      <c r="D35" s="133" t="s">
        <v>231</v>
      </c>
      <c r="E35" s="77" t="s">
        <v>121</v>
      </c>
      <c r="F35" s="27" t="s">
        <v>1</v>
      </c>
      <c r="G35" s="28" t="s">
        <v>16</v>
      </c>
      <c r="H35" s="133"/>
      <c r="I35" s="77"/>
      <c r="J35" s="85" t="s">
        <v>241</v>
      </c>
      <c r="K35" s="80" t="s">
        <v>132</v>
      </c>
      <c r="L35" s="85"/>
      <c r="M35" s="80"/>
      <c r="N35" s="70" t="s">
        <v>22</v>
      </c>
    </row>
    <row r="36" spans="2:14" ht="26.25" customHeight="1" thickTop="1">
      <c r="B36" s="23" t="s">
        <v>2</v>
      </c>
      <c r="C36" s="24" t="s">
        <v>11</v>
      </c>
      <c r="D36" s="131" t="s">
        <v>216</v>
      </c>
      <c r="E36" s="75" t="s">
        <v>128</v>
      </c>
      <c r="F36" s="23" t="s">
        <v>2</v>
      </c>
      <c r="G36" s="24" t="s">
        <v>14</v>
      </c>
      <c r="H36" s="131" t="s">
        <v>215</v>
      </c>
      <c r="I36" s="75" t="s">
        <v>125</v>
      </c>
      <c r="J36" s="86" t="s">
        <v>222</v>
      </c>
      <c r="K36" s="81" t="s">
        <v>125</v>
      </c>
      <c r="L36" s="86"/>
      <c r="M36" s="81"/>
      <c r="N36" s="68" t="s">
        <v>20</v>
      </c>
    </row>
    <row r="37" spans="2:14" ht="26.25" customHeight="1">
      <c r="B37" s="25" t="s">
        <v>2</v>
      </c>
      <c r="C37" s="26" t="s">
        <v>12</v>
      </c>
      <c r="D37" s="132" t="s">
        <v>218</v>
      </c>
      <c r="E37" s="76" t="s">
        <v>128</v>
      </c>
      <c r="F37" s="25" t="s">
        <v>2</v>
      </c>
      <c r="G37" s="26" t="s">
        <v>15</v>
      </c>
      <c r="H37" s="132" t="s">
        <v>242</v>
      </c>
      <c r="I37" s="76" t="s">
        <v>132</v>
      </c>
      <c r="J37" s="84" t="s">
        <v>228</v>
      </c>
      <c r="K37" s="79" t="s">
        <v>128</v>
      </c>
      <c r="L37" s="84"/>
      <c r="M37" s="79"/>
      <c r="N37" s="69" t="s">
        <v>21</v>
      </c>
    </row>
    <row r="38" spans="2:14" ht="26.25" customHeight="1" thickBot="1">
      <c r="B38" s="27" t="s">
        <v>2</v>
      </c>
      <c r="C38" s="28" t="s">
        <v>13</v>
      </c>
      <c r="D38" s="133" t="s">
        <v>219</v>
      </c>
      <c r="E38" s="77" t="s">
        <v>126</v>
      </c>
      <c r="F38" s="27" t="s">
        <v>2</v>
      </c>
      <c r="G38" s="28" t="s">
        <v>16</v>
      </c>
      <c r="H38" s="133"/>
      <c r="I38" s="77"/>
      <c r="J38" s="85" t="s">
        <v>229</v>
      </c>
      <c r="K38" s="80" t="s">
        <v>132</v>
      </c>
      <c r="L38" s="85"/>
      <c r="M38" s="80"/>
      <c r="N38" s="70" t="s">
        <v>22</v>
      </c>
    </row>
    <row r="39" spans="2:14" ht="26.25" customHeight="1" thickTop="1">
      <c r="B39" s="23" t="s">
        <v>0</v>
      </c>
      <c r="C39" s="24" t="s">
        <v>11</v>
      </c>
      <c r="D39" s="131" t="s">
        <v>208</v>
      </c>
      <c r="E39" s="75" t="s">
        <v>133</v>
      </c>
      <c r="F39" s="23" t="s">
        <v>0</v>
      </c>
      <c r="G39" s="24" t="s">
        <v>14</v>
      </c>
      <c r="H39" s="131" t="s">
        <v>214</v>
      </c>
      <c r="I39" s="75" t="s">
        <v>126</v>
      </c>
      <c r="J39" s="86" t="s">
        <v>212</v>
      </c>
      <c r="K39" s="81" t="s">
        <v>128</v>
      </c>
      <c r="L39" s="86"/>
      <c r="M39" s="81"/>
      <c r="N39" s="68" t="s">
        <v>20</v>
      </c>
    </row>
    <row r="40" spans="2:14" ht="26.25" customHeight="1">
      <c r="B40" s="25" t="s">
        <v>0</v>
      </c>
      <c r="C40" s="26" t="s">
        <v>12</v>
      </c>
      <c r="D40" s="132" t="s">
        <v>210</v>
      </c>
      <c r="E40" s="76" t="s">
        <v>136</v>
      </c>
      <c r="F40" s="25" t="s">
        <v>0</v>
      </c>
      <c r="G40" s="26" t="s">
        <v>15</v>
      </c>
      <c r="H40" s="132" t="s">
        <v>220</v>
      </c>
      <c r="I40" s="76" t="s">
        <v>121</v>
      </c>
      <c r="J40" s="84" t="s">
        <v>213</v>
      </c>
      <c r="K40" s="79" t="s">
        <v>127</v>
      </c>
      <c r="L40" s="84"/>
      <c r="M40" s="79"/>
      <c r="N40" s="69" t="s">
        <v>21</v>
      </c>
    </row>
    <row r="41" spans="2:14" ht="26.25" customHeight="1" thickBot="1">
      <c r="B41" s="27" t="s">
        <v>0</v>
      </c>
      <c r="C41" s="28" t="s">
        <v>13</v>
      </c>
      <c r="D41" s="133" t="s">
        <v>211</v>
      </c>
      <c r="E41" s="77" t="s">
        <v>127</v>
      </c>
      <c r="F41" s="27" t="s">
        <v>0</v>
      </c>
      <c r="G41" s="28" t="s">
        <v>16</v>
      </c>
      <c r="H41" s="133" t="s">
        <v>226</v>
      </c>
      <c r="I41" s="77" t="s">
        <v>126</v>
      </c>
      <c r="J41" s="85" t="s">
        <v>217</v>
      </c>
      <c r="K41" s="80" t="s">
        <v>125</v>
      </c>
      <c r="L41" s="85"/>
      <c r="M41" s="80"/>
      <c r="N41" s="70" t="s">
        <v>22</v>
      </c>
    </row>
    <row r="42" spans="2:14" ht="26.25" customHeight="1" thickTop="1">
      <c r="B42" s="23" t="s">
        <v>3</v>
      </c>
      <c r="C42" s="24" t="s">
        <v>11</v>
      </c>
      <c r="D42" s="131" t="s">
        <v>150</v>
      </c>
      <c r="E42" s="75" t="s">
        <v>121</v>
      </c>
      <c r="F42" s="23" t="s">
        <v>3</v>
      </c>
      <c r="G42" s="24" t="s">
        <v>14</v>
      </c>
      <c r="H42" s="131" t="s">
        <v>164</v>
      </c>
      <c r="I42" s="75" t="s">
        <v>127</v>
      </c>
      <c r="J42" s="86" t="s">
        <v>182</v>
      </c>
      <c r="K42" s="81" t="s">
        <v>127</v>
      </c>
      <c r="L42" s="86"/>
      <c r="M42" s="81"/>
      <c r="N42" s="68" t="s">
        <v>20</v>
      </c>
    </row>
    <row r="43" spans="2:14" ht="26.25" customHeight="1">
      <c r="B43" s="25" t="s">
        <v>3</v>
      </c>
      <c r="C43" s="26" t="s">
        <v>12</v>
      </c>
      <c r="D43" s="132" t="s">
        <v>169</v>
      </c>
      <c r="E43" s="91" t="s">
        <v>125</v>
      </c>
      <c r="F43" s="25" t="s">
        <v>3</v>
      </c>
      <c r="G43" s="26" t="s">
        <v>15</v>
      </c>
      <c r="H43" s="132" t="s">
        <v>196</v>
      </c>
      <c r="I43" s="76" t="s">
        <v>128</v>
      </c>
      <c r="J43" s="84" t="s">
        <v>184</v>
      </c>
      <c r="K43" s="79" t="s">
        <v>136</v>
      </c>
      <c r="L43" s="84"/>
      <c r="M43" s="79"/>
      <c r="N43" s="69" t="s">
        <v>21</v>
      </c>
    </row>
    <row r="44" spans="2:14" ht="26.25" customHeight="1" thickBot="1">
      <c r="B44" s="27" t="s">
        <v>3</v>
      </c>
      <c r="C44" s="28" t="s">
        <v>13</v>
      </c>
      <c r="D44" s="133" t="s">
        <v>176</v>
      </c>
      <c r="E44" s="77" t="s">
        <v>126</v>
      </c>
      <c r="F44" s="27" t="s">
        <v>3</v>
      </c>
      <c r="G44" s="28" t="s">
        <v>16</v>
      </c>
      <c r="H44" s="133" t="s">
        <v>204</v>
      </c>
      <c r="I44" s="77" t="s">
        <v>121</v>
      </c>
      <c r="J44" s="85" t="s">
        <v>186</v>
      </c>
      <c r="K44" s="80" t="s">
        <v>121</v>
      </c>
      <c r="L44" s="85"/>
      <c r="M44" s="80"/>
      <c r="N44" s="70" t="s">
        <v>22</v>
      </c>
    </row>
    <row r="45" spans="2:14" ht="26.25" customHeight="1" thickTop="1">
      <c r="B45" s="23" t="s">
        <v>4</v>
      </c>
      <c r="C45" s="24" t="s">
        <v>11</v>
      </c>
      <c r="D45" s="131" t="s">
        <v>181</v>
      </c>
      <c r="E45" s="75" t="s">
        <v>132</v>
      </c>
      <c r="F45" s="23" t="s">
        <v>4</v>
      </c>
      <c r="G45" s="24" t="s">
        <v>14</v>
      </c>
      <c r="H45" s="131" t="s">
        <v>187</v>
      </c>
      <c r="I45" s="75" t="s">
        <v>127</v>
      </c>
      <c r="J45" s="86"/>
      <c r="K45" s="81"/>
      <c r="L45" s="86"/>
      <c r="M45" s="81"/>
      <c r="N45" s="68" t="s">
        <v>20</v>
      </c>
    </row>
    <row r="46" spans="2:14" ht="26.25" customHeight="1">
      <c r="B46" s="25" t="s">
        <v>4</v>
      </c>
      <c r="C46" s="26" t="s">
        <v>12</v>
      </c>
      <c r="D46" s="132" t="s">
        <v>183</v>
      </c>
      <c r="E46" s="76" t="s">
        <v>125</v>
      </c>
      <c r="F46" s="25" t="s">
        <v>4</v>
      </c>
      <c r="G46" s="26" t="s">
        <v>15</v>
      </c>
      <c r="H46" s="132"/>
      <c r="I46" s="76"/>
      <c r="J46" s="84"/>
      <c r="K46" s="79"/>
      <c r="L46" s="84"/>
      <c r="M46" s="79"/>
      <c r="N46" s="69" t="s">
        <v>21</v>
      </c>
    </row>
    <row r="47" spans="2:14" ht="26.25" customHeight="1" thickBot="1">
      <c r="B47" s="27" t="s">
        <v>4</v>
      </c>
      <c r="C47" s="28" t="s">
        <v>13</v>
      </c>
      <c r="D47" s="133" t="s">
        <v>191</v>
      </c>
      <c r="E47" s="148" t="s">
        <v>192</v>
      </c>
      <c r="F47" s="27" t="s">
        <v>4</v>
      </c>
      <c r="G47" s="28" t="s">
        <v>16</v>
      </c>
      <c r="H47" s="133"/>
      <c r="I47" s="77"/>
      <c r="J47" s="87"/>
      <c r="K47" s="82"/>
      <c r="L47" s="87"/>
      <c r="M47" s="82"/>
      <c r="N47" s="70" t="s">
        <v>22</v>
      </c>
    </row>
    <row r="48" spans="2:14" ht="13.8" thickTop="1"/>
    <row r="50" spans="3:11" ht="17.399999999999999">
      <c r="D50" s="9" t="s">
        <v>32</v>
      </c>
      <c r="F50" s="48" t="s">
        <v>92</v>
      </c>
    </row>
    <row r="51" spans="3:11" ht="15.6">
      <c r="D51" s="1" t="s">
        <v>41</v>
      </c>
      <c r="E51" s="10"/>
      <c r="H51" t="s">
        <v>9</v>
      </c>
      <c r="J51" t="s">
        <v>10</v>
      </c>
    </row>
    <row r="52" spans="3:11" ht="14.4" thickBot="1">
      <c r="D52" s="11" t="s">
        <v>6</v>
      </c>
      <c r="E52" s="11" t="s">
        <v>7</v>
      </c>
      <c r="F52" s="2" t="s">
        <v>17</v>
      </c>
      <c r="G52" s="2" t="s">
        <v>8</v>
      </c>
      <c r="H52" s="124" t="s">
        <v>6</v>
      </c>
      <c r="I52" s="11" t="s">
        <v>7</v>
      </c>
      <c r="J52" s="2" t="s">
        <v>6</v>
      </c>
      <c r="K52" s="2" t="s">
        <v>7</v>
      </c>
    </row>
    <row r="53" spans="3:11" ht="26.25" customHeight="1" thickTop="1" thickBot="1">
      <c r="C53" s="29" t="s">
        <v>11</v>
      </c>
      <c r="D53" s="14" t="s">
        <v>208</v>
      </c>
      <c r="E53" s="17" t="s">
        <v>133</v>
      </c>
      <c r="F53" s="23" t="s">
        <v>1</v>
      </c>
      <c r="G53" s="121" t="s">
        <v>11</v>
      </c>
      <c r="H53" s="125"/>
      <c r="I53" s="126"/>
      <c r="J53" s="135"/>
      <c r="K53" s="126"/>
    </row>
    <row r="54" spans="3:11" ht="17.399999999999999">
      <c r="C54" s="30" t="s">
        <v>12</v>
      </c>
      <c r="D54" s="12" t="s">
        <v>210</v>
      </c>
      <c r="E54" s="18" t="s">
        <v>136</v>
      </c>
      <c r="F54" s="25" t="s">
        <v>1</v>
      </c>
      <c r="G54" s="122" t="s">
        <v>12</v>
      </c>
      <c r="H54" s="127"/>
      <c r="I54" s="128"/>
      <c r="J54" s="136"/>
      <c r="K54" s="128"/>
    </row>
    <row r="55" spans="3:11" ht="18" thickBot="1">
      <c r="C55" s="31" t="s">
        <v>13</v>
      </c>
      <c r="D55" s="5" t="s">
        <v>211</v>
      </c>
      <c r="E55" s="6" t="s">
        <v>127</v>
      </c>
      <c r="F55" s="27" t="s">
        <v>1</v>
      </c>
      <c r="G55" s="123" t="s">
        <v>13</v>
      </c>
      <c r="H55" s="129"/>
      <c r="I55" s="130"/>
      <c r="J55" s="137"/>
      <c r="K55" s="130"/>
    </row>
    <row r="56" spans="3:11" ht="18" thickTop="1">
      <c r="E56" s="4"/>
      <c r="F56" s="23" t="s">
        <v>2</v>
      </c>
      <c r="G56" s="121" t="s">
        <v>11</v>
      </c>
      <c r="H56" s="125"/>
      <c r="I56" s="126"/>
      <c r="J56" s="135"/>
      <c r="K56" s="126"/>
    </row>
    <row r="57" spans="3:11" ht="17.399999999999999">
      <c r="D57" s="1" t="s">
        <v>42</v>
      </c>
      <c r="E57" s="19"/>
      <c r="F57" s="25" t="s">
        <v>2</v>
      </c>
      <c r="G57" s="122" t="s">
        <v>12</v>
      </c>
      <c r="H57" s="127"/>
      <c r="I57" s="128"/>
      <c r="J57" s="136"/>
      <c r="K57" s="128"/>
    </row>
    <row r="58" spans="3:11" ht="18" thickBot="1">
      <c r="D58" s="13" t="s">
        <v>6</v>
      </c>
      <c r="E58" s="13" t="s">
        <v>7</v>
      </c>
      <c r="F58" s="27" t="s">
        <v>2</v>
      </c>
      <c r="G58" s="123" t="s">
        <v>13</v>
      </c>
      <c r="H58" s="129"/>
      <c r="I58" s="130"/>
      <c r="J58" s="137"/>
      <c r="K58" s="130"/>
    </row>
    <row r="59" spans="3:11" ht="27" customHeight="1" thickTop="1" thickBot="1">
      <c r="C59" s="29" t="s">
        <v>11</v>
      </c>
      <c r="D59" s="14" t="s">
        <v>140</v>
      </c>
      <c r="E59" s="17" t="s">
        <v>127</v>
      </c>
      <c r="F59" s="23" t="s">
        <v>0</v>
      </c>
      <c r="G59" s="121" t="s">
        <v>11</v>
      </c>
      <c r="H59" s="125"/>
      <c r="I59" s="126"/>
      <c r="J59" s="135"/>
      <c r="K59" s="126"/>
    </row>
    <row r="60" spans="3:11" ht="17.399999999999999">
      <c r="C60" s="30" t="s">
        <v>12</v>
      </c>
      <c r="D60" s="12" t="s">
        <v>143</v>
      </c>
      <c r="E60" s="18" t="s">
        <v>144</v>
      </c>
      <c r="F60" s="25" t="s">
        <v>0</v>
      </c>
      <c r="G60" s="122" t="s">
        <v>12</v>
      </c>
      <c r="H60" s="127"/>
      <c r="I60" s="128"/>
      <c r="J60" s="136"/>
      <c r="K60" s="128"/>
    </row>
    <row r="61" spans="3:11" ht="18" thickBot="1">
      <c r="C61" s="31" t="s">
        <v>13</v>
      </c>
      <c r="D61" s="5" t="s">
        <v>146</v>
      </c>
      <c r="E61" s="6" t="s">
        <v>127</v>
      </c>
      <c r="F61" s="27" t="s">
        <v>0</v>
      </c>
      <c r="G61" s="123" t="s">
        <v>13</v>
      </c>
      <c r="H61" s="129"/>
      <c r="I61" s="130"/>
      <c r="J61" s="137"/>
      <c r="K61" s="130"/>
    </row>
    <row r="62" spans="3:11" ht="18" thickTop="1">
      <c r="F62" s="23" t="s">
        <v>3</v>
      </c>
      <c r="G62" s="121" t="s">
        <v>11</v>
      </c>
      <c r="H62" s="125"/>
      <c r="I62" s="126"/>
      <c r="J62" s="135"/>
      <c r="K62" s="126"/>
    </row>
    <row r="63" spans="3:11" ht="17.399999999999999">
      <c r="F63" s="25" t="s">
        <v>3</v>
      </c>
      <c r="G63" s="122" t="s">
        <v>12</v>
      </c>
      <c r="H63" s="127"/>
      <c r="I63" s="128"/>
      <c r="J63" s="136"/>
      <c r="K63" s="128"/>
    </row>
    <row r="64" spans="3:11" ht="18" thickBot="1">
      <c r="D64" s="1" t="s">
        <v>54</v>
      </c>
      <c r="F64" s="27" t="s">
        <v>3</v>
      </c>
      <c r="G64" s="123" t="s">
        <v>13</v>
      </c>
      <c r="H64" s="129"/>
      <c r="I64" s="130"/>
      <c r="J64" s="137"/>
      <c r="K64" s="130"/>
    </row>
    <row r="65" spans="3:11" ht="18" thickTop="1">
      <c r="D65" s="1" t="s">
        <v>36</v>
      </c>
      <c r="F65" s="23" t="s">
        <v>4</v>
      </c>
      <c r="G65" s="121" t="s">
        <v>11</v>
      </c>
      <c r="H65" s="125"/>
      <c r="I65" s="126"/>
      <c r="J65" s="135"/>
      <c r="K65" s="126"/>
    </row>
    <row r="66" spans="3:11" ht="17.399999999999999">
      <c r="C66" s="20">
        <v>1</v>
      </c>
      <c r="D66" s="5" t="s">
        <v>140</v>
      </c>
      <c r="E66" s="32" t="s">
        <v>127</v>
      </c>
      <c r="F66" s="25" t="s">
        <v>4</v>
      </c>
      <c r="G66" s="122" t="s">
        <v>12</v>
      </c>
      <c r="H66" s="127"/>
      <c r="I66" s="128"/>
      <c r="J66" s="136"/>
      <c r="K66" s="128"/>
    </row>
    <row r="67" spans="3:11" ht="18" thickBot="1">
      <c r="C67" s="20">
        <v>2</v>
      </c>
      <c r="D67" s="5" t="s">
        <v>143</v>
      </c>
      <c r="E67" s="32" t="s">
        <v>144</v>
      </c>
      <c r="F67" s="27" t="s">
        <v>4</v>
      </c>
      <c r="G67" s="123" t="s">
        <v>13</v>
      </c>
      <c r="H67" s="129"/>
      <c r="I67" s="130"/>
      <c r="J67" s="137"/>
      <c r="K67" s="130"/>
    </row>
    <row r="68" spans="3:11" ht="13.8" thickTop="1">
      <c r="C68" s="20">
        <v>3</v>
      </c>
      <c r="D68" s="5" t="s">
        <v>146</v>
      </c>
      <c r="E68" s="32" t="s">
        <v>127</v>
      </c>
    </row>
    <row r="69" spans="3:11">
      <c r="C69" s="20">
        <v>4</v>
      </c>
      <c r="D69" s="5" t="s">
        <v>147</v>
      </c>
      <c r="E69" s="32" t="s">
        <v>103</v>
      </c>
    </row>
    <row r="70" spans="3:11">
      <c r="C70" s="20">
        <v>5</v>
      </c>
      <c r="D70" s="5" t="s">
        <v>149</v>
      </c>
      <c r="E70" s="32" t="s">
        <v>121</v>
      </c>
    </row>
    <row r="71" spans="3:11">
      <c r="C71" s="20">
        <v>6</v>
      </c>
      <c r="D71" s="5" t="s">
        <v>150</v>
      </c>
      <c r="E71" s="32" t="s">
        <v>121</v>
      </c>
    </row>
    <row r="72" spans="3:11">
      <c r="C72" s="20">
        <v>7</v>
      </c>
      <c r="D72" s="5" t="s">
        <v>151</v>
      </c>
      <c r="E72" s="32" t="s">
        <v>124</v>
      </c>
    </row>
    <row r="73" spans="3:11" ht="15.6">
      <c r="C73" s="4"/>
      <c r="D73" s="1"/>
      <c r="E73" s="33"/>
    </row>
    <row r="74" spans="3:11">
      <c r="C74" s="20">
        <v>1</v>
      </c>
      <c r="D74" s="5" t="s">
        <v>158</v>
      </c>
      <c r="E74" s="32" t="s">
        <v>128</v>
      </c>
    </row>
    <row r="75" spans="3:11">
      <c r="C75" s="20">
        <v>2</v>
      </c>
      <c r="D75" s="5" t="s">
        <v>164</v>
      </c>
      <c r="E75" s="32" t="s">
        <v>127</v>
      </c>
    </row>
  </sheetData>
  <sortState ref="A2:D30">
    <sortCondition descending="1" ref="D1"/>
  </sortState>
  <phoneticPr fontId="2" type="noConversion"/>
  <pageMargins left="0.31" right="0.38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/>
  <dimension ref="A1:I39"/>
  <sheetViews>
    <sheetView workbookViewId="0">
      <selection activeCell="A17" sqref="A17"/>
    </sheetView>
  </sheetViews>
  <sheetFormatPr defaultRowHeight="13.2"/>
  <cols>
    <col min="1" max="1" width="45.109375" bestFit="1" customWidth="1"/>
    <col min="3" max="3" width="27" customWidth="1"/>
    <col min="7" max="7" width="30.5546875" customWidth="1"/>
    <col min="9" max="9" width="45.44140625" customWidth="1"/>
  </cols>
  <sheetData>
    <row r="1" spans="1:9">
      <c r="A1" s="64" t="s">
        <v>127</v>
      </c>
      <c r="B1" s="104" t="s">
        <v>65</v>
      </c>
      <c r="C1" s="105" t="s">
        <v>111</v>
      </c>
      <c r="I1" t="s">
        <v>64</v>
      </c>
    </row>
    <row r="2" spans="1:9">
      <c r="A2" s="64" t="s">
        <v>128</v>
      </c>
      <c r="B2" s="106" t="s">
        <v>66</v>
      </c>
      <c r="C2" s="107" t="s">
        <v>104</v>
      </c>
      <c r="I2" t="s">
        <v>82</v>
      </c>
    </row>
    <row r="3" spans="1:9">
      <c r="A3" s="65" t="s">
        <v>131</v>
      </c>
      <c r="B3" s="106" t="s">
        <v>67</v>
      </c>
      <c r="C3" s="107" t="s">
        <v>83</v>
      </c>
      <c r="I3" t="s">
        <v>83</v>
      </c>
    </row>
    <row r="4" spans="1:9">
      <c r="A4" s="64" t="s">
        <v>133</v>
      </c>
      <c r="B4" s="106" t="s">
        <v>69</v>
      </c>
      <c r="C4" s="107" t="s">
        <v>109</v>
      </c>
      <c r="I4" t="s">
        <v>68</v>
      </c>
    </row>
    <row r="5" spans="1:9">
      <c r="A5" s="65" t="s">
        <v>134</v>
      </c>
      <c r="B5" s="106" t="s">
        <v>70</v>
      </c>
      <c r="C5" s="107" t="s">
        <v>110</v>
      </c>
      <c r="I5" t="s">
        <v>84</v>
      </c>
    </row>
    <row r="6" spans="1:9">
      <c r="A6" s="64" t="s">
        <v>135</v>
      </c>
      <c r="B6" s="106" t="s">
        <v>71</v>
      </c>
      <c r="C6" s="107" t="s">
        <v>112</v>
      </c>
      <c r="I6" t="s">
        <v>85</v>
      </c>
    </row>
    <row r="7" spans="1:9">
      <c r="A7" t="s">
        <v>136</v>
      </c>
      <c r="B7" s="106" t="s">
        <v>73</v>
      </c>
      <c r="C7" s="107" t="s">
        <v>86</v>
      </c>
      <c r="I7" t="s">
        <v>72</v>
      </c>
    </row>
    <row r="8" spans="1:9">
      <c r="A8" t="s">
        <v>125</v>
      </c>
      <c r="B8" s="106" t="s">
        <v>76</v>
      </c>
      <c r="C8" s="107" t="s">
        <v>108</v>
      </c>
      <c r="I8" t="s">
        <v>86</v>
      </c>
    </row>
    <row r="9" spans="1:9">
      <c r="A9" t="s">
        <v>126</v>
      </c>
      <c r="B9" s="106" t="s">
        <v>78</v>
      </c>
      <c r="C9" s="107" t="s">
        <v>102</v>
      </c>
      <c r="I9" t="s">
        <v>87</v>
      </c>
    </row>
    <row r="10" spans="1:9">
      <c r="A10" t="s">
        <v>124</v>
      </c>
      <c r="B10" s="106" t="s">
        <v>74</v>
      </c>
      <c r="C10" s="107" t="s">
        <v>87</v>
      </c>
      <c r="G10" t="s">
        <v>113</v>
      </c>
      <c r="I10" t="s">
        <v>88</v>
      </c>
    </row>
    <row r="11" spans="1:9">
      <c r="A11" t="s">
        <v>121</v>
      </c>
      <c r="B11" s="106" t="s">
        <v>75</v>
      </c>
      <c r="C11" s="107" t="s">
        <v>115</v>
      </c>
      <c r="I11" t="s">
        <v>77</v>
      </c>
    </row>
    <row r="12" spans="1:9">
      <c r="A12" t="s">
        <v>119</v>
      </c>
      <c r="B12" s="106" t="s">
        <v>79</v>
      </c>
      <c r="C12" s="107" t="s">
        <v>90</v>
      </c>
      <c r="G12" t="s">
        <v>106</v>
      </c>
      <c r="I12" t="s">
        <v>89</v>
      </c>
    </row>
    <row r="13" spans="1:9">
      <c r="A13" t="s">
        <v>132</v>
      </c>
      <c r="B13" s="106" t="s">
        <v>80</v>
      </c>
      <c r="C13" s="107" t="s">
        <v>114</v>
      </c>
      <c r="G13" t="s">
        <v>105</v>
      </c>
      <c r="I13" t="s">
        <v>90</v>
      </c>
    </row>
    <row r="14" spans="1:9">
      <c r="A14" s="64" t="s">
        <v>122</v>
      </c>
      <c r="B14" s="106" t="s">
        <v>81</v>
      </c>
      <c r="C14" s="108" t="s">
        <v>119</v>
      </c>
      <c r="I14" t="s">
        <v>91</v>
      </c>
    </row>
    <row r="15" spans="1:9" ht="13.8" thickBot="1">
      <c r="B15" s="109"/>
      <c r="C15" s="110" t="s">
        <v>123</v>
      </c>
      <c r="G15" t="s">
        <v>103</v>
      </c>
    </row>
    <row r="16" spans="1:9">
      <c r="G16" t="s">
        <v>107</v>
      </c>
    </row>
    <row r="17" spans="2:9" ht="20.399999999999999">
      <c r="B17" s="146" t="s">
        <v>137</v>
      </c>
    </row>
    <row r="18" spans="2:9">
      <c r="G18" t="s">
        <v>116</v>
      </c>
    </row>
    <row r="20" spans="2:9">
      <c r="C20" s="16" t="s">
        <v>138</v>
      </c>
    </row>
    <row r="21" spans="2:9">
      <c r="C21" s="64" t="s">
        <v>127</v>
      </c>
    </row>
    <row r="22" spans="2:9">
      <c r="C22" s="64" t="s">
        <v>128</v>
      </c>
    </row>
    <row r="23" spans="2:9">
      <c r="C23" s="65" t="s">
        <v>131</v>
      </c>
    </row>
    <row r="24" spans="2:9">
      <c r="C24" s="64" t="s">
        <v>133</v>
      </c>
      <c r="I24" s="102"/>
    </row>
    <row r="25" spans="2:9">
      <c r="C25" s="65" t="s">
        <v>134</v>
      </c>
      <c r="I25" s="103" t="s">
        <v>120</v>
      </c>
    </row>
    <row r="26" spans="2:9">
      <c r="C26" s="64" t="s">
        <v>135</v>
      </c>
      <c r="I26" s="102"/>
    </row>
    <row r="27" spans="2:9">
      <c r="C27" t="s">
        <v>136</v>
      </c>
      <c r="I27" s="102"/>
    </row>
    <row r="28" spans="2:9">
      <c r="C28" t="s">
        <v>125</v>
      </c>
      <c r="I28" s="102"/>
    </row>
    <row r="29" spans="2:9">
      <c r="C29" t="s">
        <v>126</v>
      </c>
      <c r="I29" s="41"/>
    </row>
    <row r="30" spans="2:9">
      <c r="C30" t="s">
        <v>124</v>
      </c>
      <c r="I30" s="41"/>
    </row>
    <row r="31" spans="2:9">
      <c r="C31" t="s">
        <v>121</v>
      </c>
      <c r="I31" s="41"/>
    </row>
    <row r="32" spans="2:9">
      <c r="C32" t="s">
        <v>119</v>
      </c>
      <c r="I32" s="102"/>
    </row>
    <row r="33" spans="3:9">
      <c r="C33" t="s">
        <v>132</v>
      </c>
      <c r="I33" s="102"/>
    </row>
    <row r="34" spans="3:9">
      <c r="C34" s="64" t="s">
        <v>122</v>
      </c>
      <c r="I34" s="41"/>
    </row>
    <row r="35" spans="3:9">
      <c r="I35" s="41"/>
    </row>
    <row r="36" spans="3:9">
      <c r="I36" s="103"/>
    </row>
    <row r="37" spans="3:9">
      <c r="I37" s="41"/>
    </row>
    <row r="38" spans="3:9">
      <c r="I38" s="41"/>
    </row>
    <row r="39" spans="3:9">
      <c r="I39" s="41"/>
    </row>
  </sheetData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4"/>
  <dimension ref="B4:F11"/>
  <sheetViews>
    <sheetView workbookViewId="0">
      <selection activeCell="E10" sqref="E10"/>
    </sheetView>
  </sheetViews>
  <sheetFormatPr defaultRowHeight="13.2"/>
  <cols>
    <col min="3" max="3" width="11.33203125" customWidth="1"/>
  </cols>
  <sheetData>
    <row r="4" spans="2:6">
      <c r="B4" t="s">
        <v>39</v>
      </c>
      <c r="C4" t="s">
        <v>38</v>
      </c>
      <c r="E4" s="74" t="s">
        <v>129</v>
      </c>
      <c r="F4" t="s">
        <v>40</v>
      </c>
    </row>
    <row r="6" spans="2:6">
      <c r="B6">
        <v>6</v>
      </c>
      <c r="C6">
        <v>5.5</v>
      </c>
      <c r="E6">
        <v>6</v>
      </c>
      <c r="F6">
        <v>29</v>
      </c>
    </row>
    <row r="7" spans="2:6">
      <c r="B7">
        <v>5</v>
      </c>
      <c r="C7">
        <v>5.5</v>
      </c>
      <c r="E7">
        <v>5</v>
      </c>
      <c r="F7">
        <v>23.5</v>
      </c>
    </row>
    <row r="8" spans="2:6">
      <c r="B8">
        <v>5</v>
      </c>
      <c r="C8">
        <v>6</v>
      </c>
      <c r="E8">
        <v>4</v>
      </c>
      <c r="F8">
        <v>26.5</v>
      </c>
    </row>
    <row r="9" spans="2:6">
      <c r="B9">
        <v>5</v>
      </c>
      <c r="C9">
        <v>5</v>
      </c>
      <c r="E9">
        <v>3.5</v>
      </c>
      <c r="F9">
        <v>23</v>
      </c>
    </row>
    <row r="11" spans="2:6">
      <c r="B11">
        <f>SUM(B6:B10)</f>
        <v>21</v>
      </c>
      <c r="C11">
        <f>SUM(C6:C10)</f>
        <v>22</v>
      </c>
      <c r="E11">
        <f>SUM(E6:E10)</f>
        <v>18.5</v>
      </c>
      <c r="F11">
        <f>SUM(F6:F10)</f>
        <v>102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Φύλλο6"/>
  <dimension ref="A1:I90"/>
  <sheetViews>
    <sheetView showZeros="0" topLeftCell="A37" workbookViewId="0">
      <selection activeCell="E7" sqref="E7"/>
    </sheetView>
  </sheetViews>
  <sheetFormatPr defaultRowHeight="13.2"/>
  <cols>
    <col min="1" max="1" width="11.33203125" bestFit="1" customWidth="1"/>
    <col min="2" max="2" width="10.5546875" bestFit="1" customWidth="1"/>
    <col min="3" max="3" width="35" bestFit="1" customWidth="1"/>
    <col min="4" max="4" width="34.88671875" bestFit="1" customWidth="1"/>
    <col min="5" max="5" width="31" bestFit="1" customWidth="1"/>
    <col min="6" max="6" width="30.33203125" bestFit="1" customWidth="1"/>
    <col min="7" max="7" width="5.88671875" customWidth="1"/>
    <col min="8" max="8" width="34.88671875" bestFit="1" customWidth="1"/>
  </cols>
  <sheetData>
    <row r="1" spans="1:9" ht="21">
      <c r="A1" s="34" t="s">
        <v>139</v>
      </c>
    </row>
    <row r="2" spans="1:9" ht="15" customHeight="1">
      <c r="A2" s="1"/>
    </row>
    <row r="3" spans="1:9" ht="17.399999999999999">
      <c r="A3" s="35" t="s">
        <v>45</v>
      </c>
    </row>
    <row r="4" spans="1:9">
      <c r="C4" s="36" t="s">
        <v>31</v>
      </c>
    </row>
    <row r="5" spans="1:9">
      <c r="B5" s="2" t="s">
        <v>8</v>
      </c>
      <c r="C5" s="36" t="s">
        <v>7</v>
      </c>
    </row>
    <row r="6" spans="1:9">
      <c r="B6" s="6" t="s">
        <v>11</v>
      </c>
      <c r="C6" s="5" t="str">
        <f>'S2'!A2</f>
        <v>Λ.Π.Φ.</v>
      </c>
    </row>
    <row r="7" spans="1:9">
      <c r="B7" s="6" t="s">
        <v>12</v>
      </c>
      <c r="C7" s="5" t="str">
        <f>'S2'!A3</f>
        <v>Σ.Λ.Φ.</v>
      </c>
    </row>
    <row r="8" spans="1:9">
      <c r="B8" s="6" t="s">
        <v>13</v>
      </c>
      <c r="C8" s="5" t="str">
        <f>'S2'!A4</f>
        <v>Ο.Σ.ΓΙΑΝΝΙΤΣΩΝ</v>
      </c>
    </row>
    <row r="11" spans="1:9" ht="17.399999999999999">
      <c r="A11" s="35" t="s">
        <v>46</v>
      </c>
    </row>
    <row r="12" spans="1:9">
      <c r="B12" s="16" t="s">
        <v>9</v>
      </c>
      <c r="C12" s="16" t="s">
        <v>35</v>
      </c>
      <c r="D12" s="16"/>
      <c r="E12" s="16"/>
      <c r="F12" s="16"/>
      <c r="G12" s="16"/>
      <c r="H12" s="16"/>
      <c r="I12" s="16"/>
    </row>
    <row r="13" spans="1:9" ht="13.8" thickBot="1">
      <c r="A13" s="2" t="s">
        <v>17</v>
      </c>
      <c r="B13" s="2" t="s">
        <v>8</v>
      </c>
      <c r="C13" s="2" t="s">
        <v>6</v>
      </c>
      <c r="D13" s="3" t="s">
        <v>7</v>
      </c>
      <c r="E13" s="37" t="s">
        <v>63</v>
      </c>
      <c r="F13" s="37"/>
      <c r="G13" s="37"/>
      <c r="H13" s="37"/>
    </row>
    <row r="14" spans="1:9">
      <c r="A14" s="38" t="s">
        <v>1</v>
      </c>
      <c r="B14" s="50" t="s">
        <v>11</v>
      </c>
      <c r="C14" s="111" t="str">
        <f>'S2'!D33</f>
        <v>Raptis Konstantinos Konstantinos</v>
      </c>
      <c r="D14" s="45" t="str">
        <f>'S2'!E33</f>
        <v>Ο.Σ.ΓΙΑΝΝΙΤΣΩΝ</v>
      </c>
      <c r="E14" s="115" t="str">
        <f>'S2'!J33</f>
        <v>Karakitsios Ioannis Ioannis</v>
      </c>
      <c r="F14" s="112" t="str">
        <f>'S2'!K33</f>
        <v>Α.Ε.ΚΟΖΑΝΗΣ</v>
      </c>
      <c r="G14" s="71" t="s">
        <v>20</v>
      </c>
      <c r="H14" s="41"/>
    </row>
    <row r="15" spans="1:9">
      <c r="A15" s="42" t="s">
        <v>1</v>
      </c>
      <c r="B15" s="51" t="s">
        <v>12</v>
      </c>
      <c r="C15" s="5" t="str">
        <f>'S2'!D34</f>
        <v>Petridis Dimitrios Panagiotis Dimitrios Panagiotis</v>
      </c>
      <c r="D15" s="46" t="str">
        <f>'S2'!E34</f>
        <v>Ο.Σ.ΓΙΑΝΝΙΤΣΩΝ</v>
      </c>
      <c r="E15" s="116" t="str">
        <f>'S2'!J34</f>
        <v>Parisis Naoum Naoum</v>
      </c>
      <c r="F15" s="32" t="str">
        <f>'S2'!K34</f>
        <v>Λ.Π.Φ.</v>
      </c>
      <c r="G15" s="72" t="s">
        <v>21</v>
      </c>
      <c r="H15" s="41"/>
    </row>
    <row r="16" spans="1:9" ht="13.8" thickBot="1">
      <c r="A16" s="43" t="s">
        <v>1</v>
      </c>
      <c r="B16" s="52" t="s">
        <v>13</v>
      </c>
      <c r="C16" s="113" t="str">
        <f>'S2'!D35</f>
        <v>Amitzoglou Charalampos Charalampos</v>
      </c>
      <c r="D16" s="47" t="str">
        <f>'S2'!E35</f>
        <v>Ο.Σ.ΓΙΑΝΝΙΤΣΩΝ</v>
      </c>
      <c r="E16" s="117" t="str">
        <f>'S2'!J35</f>
        <v>Patsios Ioannis Ioannis</v>
      </c>
      <c r="F16" s="114" t="str">
        <f>'S2'!K35</f>
        <v>Α.Ε.ΚΟΖΑΝΗΣ</v>
      </c>
      <c r="G16" s="73" t="s">
        <v>22</v>
      </c>
      <c r="H16" s="41"/>
    </row>
    <row r="17" spans="1:8">
      <c r="A17" s="38" t="s">
        <v>2</v>
      </c>
      <c r="B17" s="50" t="s">
        <v>11</v>
      </c>
      <c r="C17" s="111" t="str">
        <f>'S2'!D36</f>
        <v>Karamitanis Lazaros Lazaros</v>
      </c>
      <c r="D17" s="45" t="str">
        <f>'S2'!E36</f>
        <v>Σ.Λ.Φ.</v>
      </c>
      <c r="E17" s="115" t="str">
        <f>'S2'!J36</f>
        <v>Konteos Stergios Stergios</v>
      </c>
      <c r="F17" s="112" t="str">
        <f>'S2'!K36</f>
        <v>ΣΚΑΚΙΣΤΑΚΟΣ</v>
      </c>
      <c r="G17" s="71" t="s">
        <v>20</v>
      </c>
      <c r="H17" s="41"/>
    </row>
    <row r="18" spans="1:8">
      <c r="A18" s="42" t="s">
        <v>2</v>
      </c>
      <c r="B18" s="51" t="s">
        <v>12</v>
      </c>
      <c r="C18" s="5" t="str">
        <f>'S2'!D37</f>
        <v>Apostolidis Angelos Angelos</v>
      </c>
      <c r="D18" s="46" t="str">
        <f>'S2'!E37</f>
        <v>Σ.Λ.Φ.</v>
      </c>
      <c r="E18" s="116" t="str">
        <f>'S2'!J37</f>
        <v>Tzimas Andreas Andreas</v>
      </c>
      <c r="F18" s="32" t="str">
        <f>'S2'!K37</f>
        <v>Σ.Λ.Φ.</v>
      </c>
      <c r="G18" s="72" t="s">
        <v>21</v>
      </c>
      <c r="H18" s="41"/>
    </row>
    <row r="19" spans="1:8" ht="13.8" thickBot="1">
      <c r="A19" s="43" t="s">
        <v>2</v>
      </c>
      <c r="B19" s="52" t="s">
        <v>13</v>
      </c>
      <c r="C19" s="113" t="str">
        <f>'S2'!D38</f>
        <v>Hasapis Dimitrios Dimitrios</v>
      </c>
      <c r="D19" s="47" t="str">
        <f>'S2'!E38</f>
        <v>ΔΟΥΡΕΙΟΣ ΙΠΠΟΣ</v>
      </c>
      <c r="E19" s="117" t="str">
        <f>'S2'!J38</f>
        <v>Ioannidis Efstathios</v>
      </c>
      <c r="F19" s="114" t="str">
        <f>'S2'!K38</f>
        <v>Α.Ε.ΚΟΖΑΝΗΣ</v>
      </c>
      <c r="G19" s="73" t="s">
        <v>22</v>
      </c>
      <c r="H19" s="41"/>
    </row>
    <row r="20" spans="1:8">
      <c r="A20" s="38" t="s">
        <v>0</v>
      </c>
      <c r="B20" s="50" t="s">
        <v>11</v>
      </c>
      <c r="C20" s="111" t="str">
        <f>'S2'!D39</f>
        <v>Papagiannis Asterios Asterios</v>
      </c>
      <c r="D20" s="45" t="str">
        <f>'S2'!E39</f>
        <v>Σ.Ο.ΚΑΤΕΡΙΝΗΣ</v>
      </c>
      <c r="E20" s="115" t="str">
        <f>'S2'!J39</f>
        <v>Apostolidis Anastasios Anastasios</v>
      </c>
      <c r="F20" s="112" t="str">
        <f>'S2'!K39</f>
        <v>Σ.Λ.Φ.</v>
      </c>
      <c r="G20" s="71" t="s">
        <v>20</v>
      </c>
      <c r="H20" s="41"/>
    </row>
    <row r="21" spans="1:8">
      <c r="A21" s="42" t="s">
        <v>0</v>
      </c>
      <c r="B21" s="51" t="s">
        <v>12</v>
      </c>
      <c r="C21" s="5" t="str">
        <f>'S2'!D40</f>
        <v>Tsilidis Christos Christos</v>
      </c>
      <c r="D21" s="46" t="str">
        <f>'S2'!E40</f>
        <v>Σ.Ο.ΒΕΡΟΙΑΣ</v>
      </c>
      <c r="E21" s="116" t="str">
        <f>'S2'!J40</f>
        <v>Apostolidis Athanasios Athanasios</v>
      </c>
      <c r="F21" s="32" t="str">
        <f>'S2'!K40</f>
        <v>Λ.Π.Φ.</v>
      </c>
      <c r="G21" s="72" t="s">
        <v>21</v>
      </c>
      <c r="H21" s="41"/>
    </row>
    <row r="22" spans="1:8" ht="13.8" thickBot="1">
      <c r="A22" s="43" t="s">
        <v>0</v>
      </c>
      <c r="B22" s="52" t="s">
        <v>13</v>
      </c>
      <c r="C22" s="113" t="str">
        <f>'S2'!D41</f>
        <v>Siokis Loukas Loukas</v>
      </c>
      <c r="D22" s="47" t="str">
        <f>'S2'!E41</f>
        <v>Λ.Π.Φ.</v>
      </c>
      <c r="E22" s="117" t="str">
        <f>'S2'!J41</f>
        <v>Triantafyllou Ioannis Ptol Ioannis Ptol</v>
      </c>
      <c r="F22" s="114" t="str">
        <f>'S2'!K41</f>
        <v>ΣΚΑΚΙΣΤΑΚΟΣ</v>
      </c>
      <c r="G22" s="73" t="s">
        <v>22</v>
      </c>
      <c r="H22" s="41"/>
    </row>
    <row r="23" spans="1:8">
      <c r="A23" s="38" t="s">
        <v>3</v>
      </c>
      <c r="B23" s="50" t="s">
        <v>11</v>
      </c>
      <c r="C23" s="111" t="str">
        <f>'S2'!D42</f>
        <v>Stefan Victor</v>
      </c>
      <c r="D23" s="45" t="str">
        <f>'S2'!E42</f>
        <v>Ο.Σ.ΓΙΑΝΝΙΤΣΩΝ</v>
      </c>
      <c r="E23" s="115" t="str">
        <f>'S2'!J42</f>
        <v>Papadopoulos Spyridonas</v>
      </c>
      <c r="F23" s="112" t="str">
        <f>'S2'!K42</f>
        <v>Λ.Π.Φ.</v>
      </c>
      <c r="G23" s="71" t="s">
        <v>20</v>
      </c>
      <c r="H23" s="41"/>
    </row>
    <row r="24" spans="1:8">
      <c r="A24" s="42" t="s">
        <v>3</v>
      </c>
      <c r="B24" s="51" t="s">
        <v>12</v>
      </c>
      <c r="C24" s="5" t="str">
        <f>'S2'!D43</f>
        <v>Papadimitriou Alexandros</v>
      </c>
      <c r="D24" s="46" t="str">
        <f>'S2'!E43</f>
        <v>ΣΚΑΚΙΣΤΑΚΟΣ</v>
      </c>
      <c r="E24" s="116" t="str">
        <f>'S2'!J43</f>
        <v>Piperidis Panagiotis</v>
      </c>
      <c r="F24" s="32" t="str">
        <f>'S2'!K43</f>
        <v>Σ.Ο.ΒΕΡΟΙΑΣ</v>
      </c>
      <c r="G24" s="72" t="s">
        <v>21</v>
      </c>
      <c r="H24" s="41"/>
    </row>
    <row r="25" spans="1:8" ht="13.8" thickBot="1">
      <c r="A25" s="43" t="s">
        <v>3</v>
      </c>
      <c r="B25" s="52" t="s">
        <v>13</v>
      </c>
      <c r="C25" s="113" t="str">
        <f>'S2'!D44</f>
        <v>Papapavlidis Petros</v>
      </c>
      <c r="D25" s="47" t="str">
        <f>'S2'!E44</f>
        <v>ΔΟΥΡΕΙΟΣ ΙΠΠΟΣ</v>
      </c>
      <c r="E25" s="117" t="str">
        <f>'S2'!J44</f>
        <v>Andronikou Konstantinos</v>
      </c>
      <c r="F25" s="114" t="str">
        <f>'S2'!K44</f>
        <v>Ο.Σ.ΓΙΑΝΝΙΤΣΩΝ</v>
      </c>
      <c r="G25" s="73" t="s">
        <v>22</v>
      </c>
      <c r="H25" s="41"/>
    </row>
    <row r="26" spans="1:8">
      <c r="A26" s="38" t="s">
        <v>4</v>
      </c>
      <c r="B26" s="50" t="s">
        <v>11</v>
      </c>
      <c r="C26" s="111" t="str">
        <f>'S2'!D45</f>
        <v>Tzikas Charilaos</v>
      </c>
      <c r="D26" s="45" t="str">
        <f>'S2'!E45</f>
        <v>Α.Ε.ΚΟΖΑΝΗΣ</v>
      </c>
      <c r="E26" s="115">
        <f>'S2'!J45</f>
        <v>0</v>
      </c>
      <c r="F26" s="112">
        <f>'S2'!K45</f>
        <v>0</v>
      </c>
      <c r="G26" s="71" t="s">
        <v>20</v>
      </c>
      <c r="H26" s="41"/>
    </row>
    <row r="27" spans="1:8">
      <c r="A27" s="42" t="s">
        <v>4</v>
      </c>
      <c r="B27" s="51" t="s">
        <v>12</v>
      </c>
      <c r="C27" s="5" t="str">
        <f>'S2'!D46</f>
        <v>Tsotsos Alexandros</v>
      </c>
      <c r="D27" s="46" t="str">
        <f>'S2'!E46</f>
        <v>ΣΚΑΚΙΣΤΑΚΟΣ</v>
      </c>
      <c r="E27" s="116">
        <f>'S2'!J46</f>
        <v>0</v>
      </c>
      <c r="F27" s="32">
        <f>'S2'!K46</f>
        <v>0</v>
      </c>
      <c r="G27" s="72" t="s">
        <v>21</v>
      </c>
      <c r="H27" s="41"/>
    </row>
    <row r="28" spans="1:8" ht="13.8" thickBot="1">
      <c r="A28" s="43" t="s">
        <v>4</v>
      </c>
      <c r="B28" s="52" t="s">
        <v>13</v>
      </c>
      <c r="C28" s="113" t="str">
        <f>'S2'!D47</f>
        <v>Kotseridis Panagiotis</v>
      </c>
      <c r="D28" s="47" t="str">
        <f>'S2'!E47</f>
        <v>ΜΑΝΙΑΚΙ ΦΛΩΡΙΝΑΣ</v>
      </c>
      <c r="E28" s="117">
        <f>'S2'!J47</f>
        <v>0</v>
      </c>
      <c r="F28" s="114">
        <f>'S2'!K47</f>
        <v>0</v>
      </c>
      <c r="G28" s="73" t="s">
        <v>22</v>
      </c>
      <c r="H28" s="41"/>
    </row>
    <row r="29" spans="1:8">
      <c r="G29" s="74"/>
    </row>
    <row r="30" spans="1:8">
      <c r="A30" s="16"/>
      <c r="B30" s="16" t="s">
        <v>10</v>
      </c>
      <c r="C30" s="16" t="s">
        <v>35</v>
      </c>
      <c r="D30" s="16"/>
      <c r="G30" s="74"/>
    </row>
    <row r="31" spans="1:8" ht="13.8" thickBot="1">
      <c r="A31" s="2" t="s">
        <v>17</v>
      </c>
      <c r="B31" s="2" t="s">
        <v>8</v>
      </c>
      <c r="C31" s="2" t="s">
        <v>6</v>
      </c>
      <c r="D31" s="2" t="s">
        <v>7</v>
      </c>
      <c r="E31" s="37" t="s">
        <v>63</v>
      </c>
      <c r="G31" s="74"/>
    </row>
    <row r="32" spans="1:8">
      <c r="A32" s="38" t="s">
        <v>1</v>
      </c>
      <c r="B32" s="50" t="s">
        <v>14</v>
      </c>
      <c r="C32" s="111" t="str">
        <f>'S2'!H33</f>
        <v>Raspoptsi Nefeli Nefeli</v>
      </c>
      <c r="D32" s="45" t="str">
        <f>'S2'!I33</f>
        <v>ΦΛΩΡΙΝΑ</v>
      </c>
      <c r="E32" s="118">
        <f>'S2'!L33</f>
        <v>0</v>
      </c>
      <c r="F32" s="111">
        <f>'S2'!M33</f>
        <v>0</v>
      </c>
      <c r="G32" s="71" t="s">
        <v>20</v>
      </c>
    </row>
    <row r="33" spans="1:7">
      <c r="A33" s="42" t="s">
        <v>1</v>
      </c>
      <c r="B33" s="51" t="s">
        <v>15</v>
      </c>
      <c r="C33" s="5">
        <f>'S2'!H34</f>
        <v>0</v>
      </c>
      <c r="D33" s="46">
        <f>'S2'!I34</f>
        <v>0</v>
      </c>
      <c r="E33" s="119">
        <f>'S2'!L34</f>
        <v>0</v>
      </c>
      <c r="F33" s="5">
        <f>'S2'!M34</f>
        <v>0</v>
      </c>
      <c r="G33" s="72" t="s">
        <v>21</v>
      </c>
    </row>
    <row r="34" spans="1:7" ht="13.8" thickBot="1">
      <c r="A34" s="43" t="s">
        <v>1</v>
      </c>
      <c r="B34" s="52" t="s">
        <v>16</v>
      </c>
      <c r="C34" s="113">
        <f>'S2'!H35</f>
        <v>0</v>
      </c>
      <c r="D34" s="47">
        <f>'S2'!I35</f>
        <v>0</v>
      </c>
      <c r="E34" s="120">
        <f>'S2'!L35</f>
        <v>0</v>
      </c>
      <c r="F34" s="113">
        <f>'S2'!M35</f>
        <v>0</v>
      </c>
      <c r="G34" s="73" t="s">
        <v>22</v>
      </c>
    </row>
    <row r="35" spans="1:7">
      <c r="A35" s="38" t="s">
        <v>2</v>
      </c>
      <c r="B35" s="50" t="s">
        <v>14</v>
      </c>
      <c r="C35" s="111" t="str">
        <f>'S2'!H36</f>
        <v>Liouri Anastasia M. Anastasia M.</v>
      </c>
      <c r="D35" s="45" t="str">
        <f>'S2'!I36</f>
        <v>ΣΚΑΚΙΣΤΑΚΟΣ</v>
      </c>
      <c r="E35" s="118">
        <f>'S2'!L36</f>
        <v>0</v>
      </c>
      <c r="F35" s="111">
        <f>'S2'!M36</f>
        <v>0</v>
      </c>
      <c r="G35" s="71" t="s">
        <v>20</v>
      </c>
    </row>
    <row r="36" spans="1:7">
      <c r="A36" s="42" t="s">
        <v>2</v>
      </c>
      <c r="B36" s="51" t="s">
        <v>15</v>
      </c>
      <c r="C36" s="5" t="str">
        <f>'S2'!H37</f>
        <v>Patsiou Theologia Theologia</v>
      </c>
      <c r="D36" s="46" t="str">
        <f>'S2'!I37</f>
        <v>Α.Ε.ΚΟΖΑΝΗΣ</v>
      </c>
      <c r="E36" s="119">
        <f>'S2'!L37</f>
        <v>0</v>
      </c>
      <c r="F36" s="5">
        <f>'S2'!M37</f>
        <v>0</v>
      </c>
      <c r="G36" s="72" t="s">
        <v>21</v>
      </c>
    </row>
    <row r="37" spans="1:7" ht="13.8" thickBot="1">
      <c r="A37" s="43" t="s">
        <v>2</v>
      </c>
      <c r="B37" s="52" t="s">
        <v>16</v>
      </c>
      <c r="C37" s="113">
        <f>'S2'!H38</f>
        <v>0</v>
      </c>
      <c r="D37" s="47">
        <f>'S2'!I38</f>
        <v>0</v>
      </c>
      <c r="E37" s="120">
        <f>'S2'!L38</f>
        <v>0</v>
      </c>
      <c r="F37" s="113">
        <f>'S2'!M38</f>
        <v>0</v>
      </c>
      <c r="G37" s="73" t="s">
        <v>22</v>
      </c>
    </row>
    <row r="38" spans="1:7">
      <c r="A38" s="38" t="s">
        <v>0</v>
      </c>
      <c r="B38" s="50" t="s">
        <v>14</v>
      </c>
      <c r="C38" s="111" t="str">
        <f>'S2'!H39</f>
        <v>Liouri Maria Maria</v>
      </c>
      <c r="D38" s="45" t="str">
        <f>'S2'!I39</f>
        <v>ΔΟΥΡΕΙΟΣ ΙΠΠΟΣ</v>
      </c>
      <c r="E38" s="118">
        <f>'S2'!L39</f>
        <v>0</v>
      </c>
      <c r="F38" s="111">
        <f>'S2'!M39</f>
        <v>0</v>
      </c>
      <c r="G38" s="71" t="s">
        <v>20</v>
      </c>
    </row>
    <row r="39" spans="1:7">
      <c r="A39" s="42" t="s">
        <v>0</v>
      </c>
      <c r="B39" s="51" t="s">
        <v>15</v>
      </c>
      <c r="C39" s="5" t="str">
        <f>'S2'!H40</f>
        <v>Zoumpourdikoudi Despoina Despoina</v>
      </c>
      <c r="D39" s="46" t="str">
        <f>'S2'!I40</f>
        <v>Ο.Σ.ΓΙΑΝΝΙΤΣΩΝ</v>
      </c>
      <c r="E39" s="119">
        <f>'S2'!L40</f>
        <v>0</v>
      </c>
      <c r="F39" s="5">
        <f>'S2'!M40</f>
        <v>0</v>
      </c>
      <c r="G39" s="72" t="s">
        <v>21</v>
      </c>
    </row>
    <row r="40" spans="1:7" ht="13.8" thickBot="1">
      <c r="A40" s="43" t="s">
        <v>0</v>
      </c>
      <c r="B40" s="52" t="s">
        <v>16</v>
      </c>
      <c r="C40" s="113" t="str">
        <f>'S2'!H41</f>
        <v>Papadopoulou Sofia</v>
      </c>
      <c r="D40" s="47" t="str">
        <f>'S2'!I41</f>
        <v>ΔΟΥΡΕΙΟΣ ΙΠΠΟΣ</v>
      </c>
      <c r="E40" s="120">
        <f>'S2'!L41</f>
        <v>0</v>
      </c>
      <c r="F40" s="113">
        <f>'S2'!M41</f>
        <v>0</v>
      </c>
      <c r="G40" s="73" t="s">
        <v>22</v>
      </c>
    </row>
    <row r="41" spans="1:7">
      <c r="A41" s="38" t="s">
        <v>3</v>
      </c>
      <c r="B41" s="50" t="s">
        <v>14</v>
      </c>
      <c r="C41" s="111" t="str">
        <f>'S2'!H42</f>
        <v>Patriki Alexandra</v>
      </c>
      <c r="D41" s="45" t="str">
        <f>'S2'!I42</f>
        <v>Λ.Π.Φ.</v>
      </c>
      <c r="E41" s="118">
        <f>'S2'!L42</f>
        <v>0</v>
      </c>
      <c r="F41" s="111">
        <f>'S2'!M42</f>
        <v>0</v>
      </c>
      <c r="G41" s="71" t="s">
        <v>20</v>
      </c>
    </row>
    <row r="42" spans="1:7">
      <c r="A42" s="42" t="s">
        <v>3</v>
      </c>
      <c r="B42" s="51" t="s">
        <v>15</v>
      </c>
      <c r="C42" s="5" t="str">
        <f>'S2'!H43</f>
        <v>Gkogkou Maria</v>
      </c>
      <c r="D42" s="46" t="str">
        <f>'S2'!I43</f>
        <v>Σ.Λ.Φ.</v>
      </c>
      <c r="E42" s="119">
        <f>'S2'!L43</f>
        <v>0</v>
      </c>
      <c r="F42" s="5">
        <f>'S2'!M43</f>
        <v>0</v>
      </c>
      <c r="G42" s="72" t="s">
        <v>21</v>
      </c>
    </row>
    <row r="43" spans="1:7" ht="13.8" thickBot="1">
      <c r="A43" s="43" t="s">
        <v>3</v>
      </c>
      <c r="B43" s="52" t="s">
        <v>16</v>
      </c>
      <c r="C43" s="113" t="str">
        <f>'S2'!H44</f>
        <v>Andronikou Ioyliani</v>
      </c>
      <c r="D43" s="47" t="str">
        <f>'S2'!I44</f>
        <v>Ο.Σ.ΓΙΑΝΝΙΤΣΩΝ</v>
      </c>
      <c r="E43" s="120">
        <f>'S2'!L44</f>
        <v>0</v>
      </c>
      <c r="F43" s="113">
        <f>'S2'!M44</f>
        <v>0</v>
      </c>
      <c r="G43" s="73" t="s">
        <v>22</v>
      </c>
    </row>
    <row r="44" spans="1:7">
      <c r="A44" s="38" t="s">
        <v>4</v>
      </c>
      <c r="B44" s="50" t="s">
        <v>14</v>
      </c>
      <c r="C44" s="111" t="str">
        <f>'S2'!H45</f>
        <v>Tsouli Rafailia</v>
      </c>
      <c r="D44" s="45" t="str">
        <f>'S2'!I45</f>
        <v>Λ.Π.Φ.</v>
      </c>
      <c r="E44" s="118">
        <f>'S2'!L45</f>
        <v>0</v>
      </c>
      <c r="F44" s="111">
        <f>'S2'!M45</f>
        <v>0</v>
      </c>
      <c r="G44" s="71" t="s">
        <v>20</v>
      </c>
    </row>
    <row r="45" spans="1:7">
      <c r="A45" s="42" t="s">
        <v>4</v>
      </c>
      <c r="B45" s="51" t="s">
        <v>15</v>
      </c>
      <c r="C45" s="5">
        <f>'S2'!H46</f>
        <v>0</v>
      </c>
      <c r="D45" s="46">
        <f>'S2'!I46</f>
        <v>0</v>
      </c>
      <c r="E45" s="119">
        <f>'S2'!L46</f>
        <v>0</v>
      </c>
      <c r="F45" s="5">
        <f>'S2'!M46</f>
        <v>0</v>
      </c>
      <c r="G45" s="72" t="s">
        <v>21</v>
      </c>
    </row>
    <row r="46" spans="1:7" ht="13.8" thickBot="1">
      <c r="A46" s="43" t="s">
        <v>4</v>
      </c>
      <c r="B46" s="52" t="s">
        <v>16</v>
      </c>
      <c r="C46" s="113">
        <f>'S2'!H47</f>
        <v>0</v>
      </c>
      <c r="D46" s="47">
        <f>'S2'!I47</f>
        <v>0</v>
      </c>
      <c r="E46" s="120">
        <f>'S2'!L47</f>
        <v>0</v>
      </c>
      <c r="F46" s="113">
        <f>'S2'!M47</f>
        <v>0</v>
      </c>
      <c r="G46" s="73" t="s">
        <v>22</v>
      </c>
    </row>
    <row r="47" spans="1:7">
      <c r="A47" s="40"/>
      <c r="B47" s="40"/>
      <c r="C47" s="41"/>
      <c r="D47" s="41"/>
    </row>
    <row r="48" spans="1:7" ht="17.399999999999999">
      <c r="A48" s="48" t="s">
        <v>47</v>
      </c>
    </row>
    <row r="49" spans="1:4">
      <c r="C49" s="16" t="s">
        <v>32</v>
      </c>
    </row>
    <row r="50" spans="1:4">
      <c r="C50" s="16" t="s">
        <v>41</v>
      </c>
    </row>
    <row r="51" spans="1:4">
      <c r="B51" s="6"/>
      <c r="C51" s="36" t="s">
        <v>6</v>
      </c>
      <c r="D51" s="36" t="s">
        <v>7</v>
      </c>
    </row>
    <row r="52" spans="1:4">
      <c r="B52" s="6" t="s">
        <v>11</v>
      </c>
      <c r="C52" s="5" t="str">
        <f>'S2'!D53</f>
        <v>Papagiannis Asterios Asterios</v>
      </c>
      <c r="D52" s="5" t="str">
        <f>'S2'!E53</f>
        <v>Σ.Ο.ΚΑΤΕΡΙΝΗΣ</v>
      </c>
    </row>
    <row r="53" spans="1:4">
      <c r="B53" s="4"/>
    </row>
    <row r="54" spans="1:4">
      <c r="B54" s="4"/>
      <c r="C54" s="16" t="s">
        <v>42</v>
      </c>
      <c r="D54" s="16"/>
    </row>
    <row r="55" spans="1:4">
      <c r="B55" s="6"/>
      <c r="C55" s="36" t="s">
        <v>6</v>
      </c>
      <c r="D55" s="36" t="s">
        <v>7</v>
      </c>
    </row>
    <row r="56" spans="1:4">
      <c r="B56" s="6" t="s">
        <v>11</v>
      </c>
      <c r="C56" s="5" t="str">
        <f>'S2'!D59</f>
        <v>Galopoulos Nikolaos</v>
      </c>
      <c r="D56" s="5" t="str">
        <f>'S2'!E59</f>
        <v>Λ.Π.Φ.</v>
      </c>
    </row>
    <row r="57" spans="1:4">
      <c r="B57" s="6" t="s">
        <v>12</v>
      </c>
      <c r="C57" s="5" t="str">
        <f>'S2'!D60</f>
        <v>Dermatopoulos Konstantinos</v>
      </c>
      <c r="D57" s="5" t="str">
        <f>'S2'!E60</f>
        <v>ΑΚΑΔΗΜΙΕΣ ΧΑΝΚ ΚΑΛΑΜΑΡΙΑΣ</v>
      </c>
    </row>
    <row r="58" spans="1:4">
      <c r="B58" s="6" t="s">
        <v>13</v>
      </c>
      <c r="C58" s="5" t="str">
        <f>'S2'!D61</f>
        <v>Kesidis Odyseas</v>
      </c>
      <c r="D58" s="5" t="str">
        <f>'S2'!E61</f>
        <v>Λ.Π.Φ.</v>
      </c>
    </row>
    <row r="59" spans="1:4">
      <c r="B59" s="40"/>
      <c r="C59" s="41"/>
      <c r="D59" s="41"/>
    </row>
    <row r="60" spans="1:4" ht="17.399999999999999">
      <c r="A60" s="35" t="s">
        <v>48</v>
      </c>
      <c r="C60" s="49"/>
      <c r="D60" s="41"/>
    </row>
    <row r="61" spans="1:4">
      <c r="B61" s="40"/>
      <c r="C61" s="36" t="s">
        <v>6</v>
      </c>
      <c r="D61" s="36" t="s">
        <v>7</v>
      </c>
    </row>
    <row r="62" spans="1:4">
      <c r="B62" s="6">
        <v>1</v>
      </c>
      <c r="C62" s="5" t="str">
        <f>'S2'!D66</f>
        <v>Galopoulos Nikolaos</v>
      </c>
      <c r="D62" s="5" t="str">
        <f>'S2'!E66</f>
        <v>Λ.Π.Φ.</v>
      </c>
    </row>
    <row r="63" spans="1:4">
      <c r="B63" s="6">
        <v>2</v>
      </c>
      <c r="C63" s="5" t="str">
        <f>'S2'!D67</f>
        <v>Dermatopoulos Konstantinos</v>
      </c>
      <c r="D63" s="5" t="str">
        <f>'S2'!E67</f>
        <v>ΑΚΑΔΗΜΙΕΣ ΧΑΝΚ ΚΑΛΑΜΑΡΙΑΣ</v>
      </c>
    </row>
    <row r="64" spans="1:4">
      <c r="B64" s="6">
        <v>3</v>
      </c>
      <c r="C64" s="5" t="str">
        <f>'S2'!D68</f>
        <v>Kesidis Odyseas</v>
      </c>
      <c r="D64" s="5" t="str">
        <f>'S2'!E68</f>
        <v>Λ.Π.Φ.</v>
      </c>
    </row>
    <row r="65" spans="1:6">
      <c r="B65" s="6">
        <v>4</v>
      </c>
      <c r="C65" s="5" t="str">
        <f>'S2'!D69</f>
        <v>Minas Ioannis</v>
      </c>
      <c r="D65" s="5" t="str">
        <f>'S2'!E69</f>
        <v>ΘΙΝΑΛΙΟΣ ΣΚΑΚΙΣΤΙΚΟΣ ΟΜΙΛΟΣ</v>
      </c>
    </row>
    <row r="66" spans="1:6">
      <c r="B66" s="6">
        <v>5</v>
      </c>
      <c r="C66" s="5" t="str">
        <f>'S2'!D70</f>
        <v>Sougakis Anthimos</v>
      </c>
      <c r="D66" s="5" t="str">
        <f>'S2'!E70</f>
        <v>Ο.Σ.ΓΙΑΝΝΙΤΣΩΝ</v>
      </c>
    </row>
    <row r="67" spans="1:6">
      <c r="B67" s="6">
        <v>6</v>
      </c>
      <c r="C67" s="5" t="str">
        <f>'S2'!D71</f>
        <v>Stefan Victor</v>
      </c>
      <c r="D67" s="5" t="str">
        <f>'S2'!E71</f>
        <v>Ο.Σ.ΓΙΑΝΝΙΤΣΩΝ</v>
      </c>
    </row>
    <row r="68" spans="1:6">
      <c r="B68" s="6">
        <v>7</v>
      </c>
      <c r="C68" s="5" t="str">
        <f>'S2'!D72</f>
        <v>Kosmidis Ioannis</v>
      </c>
      <c r="D68" s="5" t="str">
        <f>'S2'!E72</f>
        <v>ΠΤΟΛΕΜΑΙΟΣ</v>
      </c>
    </row>
    <row r="69" spans="1:6">
      <c r="C69" s="16" t="s">
        <v>33</v>
      </c>
    </row>
    <row r="70" spans="1:6">
      <c r="B70" s="56">
        <v>1</v>
      </c>
      <c r="C70" s="5" t="str">
        <f>'S2'!D74</f>
        <v>Karamitani Angela</v>
      </c>
      <c r="D70" s="5" t="str">
        <f>'S2'!E74</f>
        <v>Σ.Λ.Φ.</v>
      </c>
    </row>
    <row r="73" spans="1:6" ht="17.399999999999999">
      <c r="A73" s="35" t="s">
        <v>93</v>
      </c>
    </row>
    <row r="74" spans="1:6" ht="13.8" thickBot="1">
      <c r="C74" t="s">
        <v>9</v>
      </c>
      <c r="E74" t="s">
        <v>10</v>
      </c>
    </row>
    <row r="75" spans="1:6" ht="13.8" thickBot="1">
      <c r="A75" s="2" t="s">
        <v>17</v>
      </c>
      <c r="B75" s="3" t="s">
        <v>8</v>
      </c>
      <c r="C75" s="89" t="s">
        <v>6</v>
      </c>
      <c r="D75" s="90" t="s">
        <v>7</v>
      </c>
      <c r="E75" s="89" t="s">
        <v>6</v>
      </c>
      <c r="F75" s="90" t="s">
        <v>7</v>
      </c>
    </row>
    <row r="76" spans="1:6">
      <c r="A76" s="39" t="s">
        <v>1</v>
      </c>
      <c r="B76" s="50" t="s">
        <v>14</v>
      </c>
      <c r="C76" s="53">
        <f>'S2'!H53</f>
        <v>0</v>
      </c>
      <c r="D76" s="45">
        <f>'S2'!I53</f>
        <v>0</v>
      </c>
      <c r="E76" s="53">
        <f>'S2'!J53</f>
        <v>0</v>
      </c>
      <c r="F76" s="45">
        <f>'S2'!K53</f>
        <v>0</v>
      </c>
    </row>
    <row r="77" spans="1:6">
      <c r="A77" s="6" t="s">
        <v>1</v>
      </c>
      <c r="B77" s="51" t="s">
        <v>15</v>
      </c>
      <c r="C77" s="54">
        <f>'S2'!H54</f>
        <v>0</v>
      </c>
      <c r="D77" s="46">
        <f>'S2'!I54</f>
        <v>0</v>
      </c>
      <c r="E77" s="54">
        <f>'S2'!J54</f>
        <v>0</v>
      </c>
      <c r="F77" s="46">
        <f>'S2'!K54</f>
        <v>0</v>
      </c>
    </row>
    <row r="78" spans="1:6" ht="13.8" thickBot="1">
      <c r="A78" s="44" t="s">
        <v>1</v>
      </c>
      <c r="B78" s="52" t="s">
        <v>16</v>
      </c>
      <c r="C78" s="55">
        <f>'S2'!H55</f>
        <v>0</v>
      </c>
      <c r="D78" s="47">
        <f>'S2'!I55</f>
        <v>0</v>
      </c>
      <c r="E78" s="55">
        <f>'S2'!J55</f>
        <v>0</v>
      </c>
      <c r="F78" s="47">
        <f>'S2'!K55</f>
        <v>0</v>
      </c>
    </row>
    <row r="79" spans="1:6">
      <c r="A79" s="39" t="s">
        <v>2</v>
      </c>
      <c r="B79" s="50" t="s">
        <v>14</v>
      </c>
      <c r="C79" s="53">
        <f>'S2'!H56</f>
        <v>0</v>
      </c>
      <c r="D79" s="45">
        <f>'S2'!I56</f>
        <v>0</v>
      </c>
      <c r="E79" s="53">
        <f>'S2'!J56</f>
        <v>0</v>
      </c>
      <c r="F79" s="45">
        <f>'S2'!K56</f>
        <v>0</v>
      </c>
    </row>
    <row r="80" spans="1:6">
      <c r="A80" s="6" t="s">
        <v>2</v>
      </c>
      <c r="B80" s="51" t="s">
        <v>15</v>
      </c>
      <c r="C80" s="54">
        <f>'S2'!H57</f>
        <v>0</v>
      </c>
      <c r="D80" s="46">
        <f>'S2'!I57</f>
        <v>0</v>
      </c>
      <c r="E80" s="54">
        <f>'S2'!J57</f>
        <v>0</v>
      </c>
      <c r="F80" s="46">
        <f>'S2'!K57</f>
        <v>0</v>
      </c>
    </row>
    <row r="81" spans="1:6" ht="13.8" thickBot="1">
      <c r="A81" s="44" t="s">
        <v>2</v>
      </c>
      <c r="B81" s="52" t="s">
        <v>16</v>
      </c>
      <c r="C81" s="55">
        <f>'S2'!H58</f>
        <v>0</v>
      </c>
      <c r="D81" s="47">
        <f>'S2'!I58</f>
        <v>0</v>
      </c>
      <c r="E81" s="55">
        <f>'S2'!J58</f>
        <v>0</v>
      </c>
      <c r="F81" s="47">
        <f>'S2'!K58</f>
        <v>0</v>
      </c>
    </row>
    <row r="82" spans="1:6">
      <c r="A82" s="39" t="s">
        <v>0</v>
      </c>
      <c r="B82" s="50" t="s">
        <v>14</v>
      </c>
      <c r="C82" s="53">
        <f>'S2'!H59</f>
        <v>0</v>
      </c>
      <c r="D82" s="45">
        <f>'S2'!I59</f>
        <v>0</v>
      </c>
      <c r="E82" s="53">
        <f>'S2'!J59</f>
        <v>0</v>
      </c>
      <c r="F82" s="45">
        <f>'S2'!K59</f>
        <v>0</v>
      </c>
    </row>
    <row r="83" spans="1:6">
      <c r="A83" s="6" t="s">
        <v>0</v>
      </c>
      <c r="B83" s="51" t="s">
        <v>15</v>
      </c>
      <c r="C83" s="54">
        <f>'S2'!H60</f>
        <v>0</v>
      </c>
      <c r="D83" s="46">
        <f>'S2'!I60</f>
        <v>0</v>
      </c>
      <c r="E83" s="54">
        <f>'S2'!J60</f>
        <v>0</v>
      </c>
      <c r="F83" s="46">
        <f>'S2'!K60</f>
        <v>0</v>
      </c>
    </row>
    <row r="84" spans="1:6" ht="13.8" thickBot="1">
      <c r="A84" s="44" t="s">
        <v>0</v>
      </c>
      <c r="B84" s="52" t="s">
        <v>16</v>
      </c>
      <c r="C84" s="55">
        <f>'S2'!H61</f>
        <v>0</v>
      </c>
      <c r="D84" s="47">
        <f>'S2'!I61</f>
        <v>0</v>
      </c>
      <c r="E84" s="55">
        <f>'S2'!J61</f>
        <v>0</v>
      </c>
      <c r="F84" s="47">
        <f>'S2'!K61</f>
        <v>0</v>
      </c>
    </row>
    <row r="85" spans="1:6">
      <c r="A85" s="39" t="s">
        <v>3</v>
      </c>
      <c r="B85" s="50" t="s">
        <v>14</v>
      </c>
      <c r="C85" s="53">
        <f>'S2'!H62</f>
        <v>0</v>
      </c>
      <c r="D85" s="45">
        <f>'S2'!I62</f>
        <v>0</v>
      </c>
      <c r="E85" s="53">
        <f>'S2'!J62</f>
        <v>0</v>
      </c>
      <c r="F85" s="45">
        <f>'S2'!K62</f>
        <v>0</v>
      </c>
    </row>
    <row r="86" spans="1:6">
      <c r="A86" s="6" t="s">
        <v>3</v>
      </c>
      <c r="B86" s="51" t="s">
        <v>15</v>
      </c>
      <c r="C86" s="54">
        <f>'S2'!H63</f>
        <v>0</v>
      </c>
      <c r="D86" s="46">
        <f>'S2'!I63</f>
        <v>0</v>
      </c>
      <c r="E86" s="54">
        <f>'S2'!J63</f>
        <v>0</v>
      </c>
      <c r="F86" s="46">
        <f>'S2'!K63</f>
        <v>0</v>
      </c>
    </row>
    <row r="87" spans="1:6" ht="13.8" thickBot="1">
      <c r="A87" s="44" t="s">
        <v>3</v>
      </c>
      <c r="B87" s="52" t="s">
        <v>16</v>
      </c>
      <c r="C87" s="55">
        <f>'S2'!H64</f>
        <v>0</v>
      </c>
      <c r="D87" s="47">
        <f>'S2'!I64</f>
        <v>0</v>
      </c>
      <c r="E87" s="55">
        <f>'S2'!J64</f>
        <v>0</v>
      </c>
      <c r="F87" s="47">
        <f>'S2'!K64</f>
        <v>0</v>
      </c>
    </row>
    <row r="88" spans="1:6">
      <c r="A88" s="39" t="s">
        <v>4</v>
      </c>
      <c r="B88" s="50" t="s">
        <v>14</v>
      </c>
      <c r="C88" s="53">
        <f>'S2'!H65</f>
        <v>0</v>
      </c>
      <c r="D88" s="45">
        <f>'S2'!I65</f>
        <v>0</v>
      </c>
      <c r="E88" s="53">
        <f>'S2'!J65</f>
        <v>0</v>
      </c>
      <c r="F88" s="45">
        <f>'S2'!K65</f>
        <v>0</v>
      </c>
    </row>
    <row r="89" spans="1:6">
      <c r="A89" s="6" t="s">
        <v>4</v>
      </c>
      <c r="B89" s="51" t="s">
        <v>15</v>
      </c>
      <c r="C89" s="54">
        <f>'S2'!H66</f>
        <v>0</v>
      </c>
      <c r="D89" s="46">
        <f>'S2'!I66</f>
        <v>0</v>
      </c>
      <c r="E89" s="54">
        <f>'S2'!J66</f>
        <v>0</v>
      </c>
      <c r="F89" s="46">
        <f>'S2'!K66</f>
        <v>0</v>
      </c>
    </row>
    <row r="90" spans="1:6" ht="13.8" thickBot="1">
      <c r="A90" s="44" t="s">
        <v>4</v>
      </c>
      <c r="B90" s="52" t="s">
        <v>16</v>
      </c>
      <c r="C90" s="55">
        <f>'S2'!H67</f>
        <v>0</v>
      </c>
      <c r="D90" s="47">
        <f>'S2'!I67</f>
        <v>0</v>
      </c>
      <c r="E90" s="55">
        <f>'S2'!J67</f>
        <v>0</v>
      </c>
      <c r="F90" s="47">
        <f>'S2'!K67</f>
        <v>0</v>
      </c>
    </row>
  </sheetData>
  <phoneticPr fontId="2" type="noConversion"/>
  <pageMargins left="0.4" right="0.47" top="0.24" bottom="0.28999999999999998" header="0.26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</vt:i4>
      </vt:variant>
    </vt:vector>
  </HeadingPairs>
  <TitlesOfParts>
    <vt:vector size="7" baseType="lpstr">
      <vt:lpstr>S1</vt:lpstr>
      <vt:lpstr>S2</vt:lpstr>
      <vt:lpstr>S3</vt:lpstr>
      <vt:lpstr>Φύλλο1</vt:lpstr>
      <vt:lpstr>ΕΚΤΥΠΩΣΙΜΗ ΜΟΡΦΗ ΑΠΟΤΕΛΕΣΜΑΤΩΝ</vt:lpstr>
      <vt:lpstr>S2!Extract</vt:lpstr>
      <vt:lpstr>ΕΣΣΚΕΔΥΜ</vt:lpstr>
    </vt:vector>
  </TitlesOfParts>
  <Company>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tdm</dc:creator>
  <cp:lastModifiedBy>yan</cp:lastModifiedBy>
  <cp:lastPrinted>2016-12-18T15:33:45Z</cp:lastPrinted>
  <dcterms:created xsi:type="dcterms:W3CDTF">2010-12-18T17:47:18Z</dcterms:created>
  <dcterms:modified xsi:type="dcterms:W3CDTF">2022-02-26T23:40:03Z</dcterms:modified>
</cp:coreProperties>
</file>